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825" windowWidth="19440" windowHeight="10905" tabRatio="934"/>
  </bookViews>
  <sheets>
    <sheet name="Wochensummen" sheetId="22" r:id="rId1"/>
    <sheet name="Täglich pro Woche" sheetId="23" r:id="rId2"/>
    <sheet name="Details 30Apr18" sheetId="21" r:id="rId3"/>
    <sheet name="Details 02Mai18" sheetId="24" r:id="rId4"/>
    <sheet name="Details 03Mai18" sheetId="27" r:id="rId5"/>
    <sheet name="Details 04Mai18" sheetId="28" r:id="rId6"/>
  </sheets>
  <definedNames>
    <definedName name="_xlnm._FilterDatabase" localSheetId="2" hidden="1">'Details 30Apr18'!#REF!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A83" i="28" l="1"/>
  <c r="A84" i="28"/>
  <c r="A85" i="28"/>
  <c r="A86" i="28"/>
  <c r="A87" i="28"/>
  <c r="A88" i="28"/>
  <c r="A89" i="28"/>
  <c r="A90" i="28"/>
  <c r="A91" i="28"/>
  <c r="A92" i="28"/>
  <c r="A93" i="28"/>
  <c r="A94" i="28"/>
  <c r="A69" i="27" l="1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6" i="28" l="1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5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5" i="2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5" i="24"/>
  <c r="E9" i="23" l="1"/>
  <c r="E10" i="23"/>
  <c r="E11" i="23"/>
  <c r="E8" i="23"/>
  <c r="A6" i="21" l="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5" i="21" l="1"/>
  <c r="C13" i="23" l="1"/>
  <c r="E13" i="23"/>
  <c r="E44" i="22" l="1"/>
  <c r="E6" i="22" s="1"/>
  <c r="C44" i="22"/>
  <c r="C6" i="22" s="1"/>
  <c r="F11" i="23" l="1"/>
  <c r="F10" i="23" l="1"/>
  <c r="C7" i="22" l="1"/>
  <c r="F9" i="23"/>
  <c r="F8" i="23"/>
  <c r="F13" i="23" l="1"/>
  <c r="D6" i="22" l="1"/>
  <c r="D13" i="23"/>
  <c r="D44" i="22" s="1"/>
</calcChain>
</file>

<file path=xl/sharedStrings.xml><?xml version="1.0" encoding="utf-8"?>
<sst xmlns="http://schemas.openxmlformats.org/spreadsheetml/2006/main" count="1792" uniqueCount="476">
  <si>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</si>
  <si>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</si>
  <si>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</si>
  <si>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</si>
  <si>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</si>
  <si>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</si>
  <si>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</si>
  <si>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</si>
  <si>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</si>
  <si>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</si>
  <si>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</si>
  <si>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</si>
  <si>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</si>
  <si>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</si>
  <si>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</si>
  <si>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</si>
  <si>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</si>
  <si>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</si>
  <si>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</si>
  <si>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</si>
  <si>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</si>
  <si>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</si>
  <si>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</si>
  <si>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</si>
  <si>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</si>
  <si>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</si>
  <si>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</si>
  <si>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</si>
  <si>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</si>
  <si>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</si>
  <si>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</si>
  <si>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</si>
  <si>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</si>
  <si>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</si>
  <si>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</si>
  <si>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</si>
  <si>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</si>
  <si>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</si>
  <si>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</si>
  <si>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</si>
  <si>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</si>
  <si>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</si>
  <si>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</si>
  <si>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</si>
  <si>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</si>
  <si>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</si>
  <si>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</si>
  <si>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</si>
  <si>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</si>
  <si>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</si>
  <si>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</si>
  <si>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</si>
  <si>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</si>
  <si>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</si>
  <si>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</si>
  <si>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</si>
  <si>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</si>
  <si>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</si>
  <si>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</si>
  <si>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</si>
  <si>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16.04.2018 - 20.04.2018</t>
  </si>
  <si>
    <t>23.04.2018 - 27.04.2018</t>
  </si>
  <si>
    <t>30.04.2018 - 04.05.2018</t>
  </si>
  <si>
    <t>Zeitraum: 06.09.2017 - 04.05.2018</t>
  </si>
  <si>
    <t>09:53:28.805000</t>
  </si>
  <si>
    <t>39.46000</t>
  </si>
  <si>
    <t>09:53:28.816000</t>
  </si>
  <si>
    <t>11:06:44.903000</t>
  </si>
  <si>
    <t>40.06000</t>
  </si>
  <si>
    <t>11:06:44.911000</t>
  </si>
  <si>
    <t>11:08:40.354000</t>
  </si>
  <si>
    <t>11:22:03.444000</t>
  </si>
  <si>
    <t>11:23:02.331000</t>
  </si>
  <si>
    <t>12:48:40.746000</t>
  </si>
  <si>
    <t>39.90000</t>
  </si>
  <si>
    <t>12:54:57.905000</t>
  </si>
  <si>
    <t>13:00:32.967000</t>
  </si>
  <si>
    <t>13:00:32.976000</t>
  </si>
  <si>
    <t>13:00:32.987000</t>
  </si>
  <si>
    <t>13:18:31.074000</t>
  </si>
  <si>
    <t>39.82000</t>
  </si>
  <si>
    <t>13:32:17.183000</t>
  </si>
  <si>
    <t>39.88000</t>
  </si>
  <si>
    <t>14:05:18.668000</t>
  </si>
  <si>
    <t>14:05:19.010000</t>
  </si>
  <si>
    <t>39.84000</t>
  </si>
  <si>
    <t>14:05:26.249000</t>
  </si>
  <si>
    <t>14:05:26.256000</t>
  </si>
  <si>
    <t>14:05:33.656000</t>
  </si>
  <si>
    <t>14:05:33.666000</t>
  </si>
  <si>
    <t>14:05:33.677000</t>
  </si>
  <si>
    <t>14:05:33.688000</t>
  </si>
  <si>
    <t>14:05:33.730000</t>
  </si>
  <si>
    <t>14:05:33.736000</t>
  </si>
  <si>
    <t>14:26:59.354000</t>
  </si>
  <si>
    <t>39.86000</t>
  </si>
  <si>
    <t>14:26:59.364000</t>
  </si>
  <si>
    <t>14:26:59.375000</t>
  </si>
  <si>
    <t>14:26:59.387000</t>
  </si>
  <si>
    <t>14:26:59.435000</t>
  </si>
  <si>
    <t>14:26:59.439000</t>
  </si>
  <si>
    <t>14:26:59.445000</t>
  </si>
  <si>
    <t>14:27:13.074000</t>
  </si>
  <si>
    <t>14:27:13.083000</t>
  </si>
  <si>
    <t>14:27:53.461000</t>
  </si>
  <si>
    <t>14:35:07.398000</t>
  </si>
  <si>
    <t>39.72000</t>
  </si>
  <si>
    <t>14:35:22.299000</t>
  </si>
  <si>
    <t>14:35:51.086000</t>
  </si>
  <si>
    <t>14:36:04.557000</t>
  </si>
  <si>
    <t>14:36:06.816000</t>
  </si>
  <si>
    <t>14:36:06.827000</t>
  </si>
  <si>
    <t>14:36:06.837000</t>
  </si>
  <si>
    <t>14:36:08.915000</t>
  </si>
  <si>
    <t>14:41:11.269000</t>
  </si>
  <si>
    <t>39.66000</t>
  </si>
  <si>
    <t>14:41:53.750000</t>
  </si>
  <si>
    <t>14:45:51.775000</t>
  </si>
  <si>
    <t>39.78000</t>
  </si>
  <si>
    <t>14:45:51.785000</t>
  </si>
  <si>
    <t>14:45:51.795000</t>
  </si>
  <si>
    <t>14:45:51.841000</t>
  </si>
  <si>
    <t>14:45:51.850000</t>
  </si>
  <si>
    <t>14:45:56.375000</t>
  </si>
  <si>
    <t>14:45:56.384000</t>
  </si>
  <si>
    <t>15:06:11.169000</t>
  </si>
  <si>
    <t>39.74000</t>
  </si>
  <si>
    <t>15:06:42.718000</t>
  </si>
  <si>
    <t>15:06:42.728000</t>
  </si>
  <si>
    <t>15:06:42.739000</t>
  </si>
  <si>
    <t>15:10:00.190000</t>
  </si>
  <si>
    <t>15:10:00.199000</t>
  </si>
  <si>
    <t>15:10:00.215000</t>
  </si>
  <si>
    <t>15:10:00.219000</t>
  </si>
  <si>
    <t>15:45:58.981000</t>
  </si>
  <si>
    <t>39.76000</t>
  </si>
  <si>
    <t>15:45:58.990000</t>
  </si>
  <si>
    <t>15:45:59.001000</t>
  </si>
  <si>
    <t>15:45:59.013000</t>
  </si>
  <si>
    <t>15:45:59.054000</t>
  </si>
  <si>
    <t>15:45:59.060000</t>
  </si>
  <si>
    <t>16:18:56.596000</t>
  </si>
  <si>
    <t>16:19:17.472000</t>
  </si>
  <si>
    <t>16:19:39.818000</t>
  </si>
  <si>
    <t>16:21:04.021000</t>
  </si>
  <si>
    <t>16:21:09.450000</t>
  </si>
  <si>
    <t>39.64000</t>
  </si>
  <si>
    <t>16:21:09.460000</t>
  </si>
  <si>
    <t>16:33:23.554000</t>
  </si>
  <si>
    <t>16:45:00.382000</t>
  </si>
  <si>
    <t>16:48:13.860000</t>
  </si>
  <si>
    <t>16:48:13.870000</t>
  </si>
  <si>
    <t>16:48:13.883000</t>
  </si>
  <si>
    <t>16:54:18.952000</t>
  </si>
  <si>
    <t>39.70000</t>
  </si>
  <si>
    <t>16:54:18.962000</t>
  </si>
  <si>
    <t>17:05:26.021000</t>
  </si>
  <si>
    <t>17:11:40.565000</t>
  </si>
  <si>
    <t>17:11:40.578000</t>
  </si>
  <si>
    <t>17:12:35.753000</t>
  </si>
  <si>
    <t>17:12:35.768000</t>
  </si>
  <si>
    <t>17:12:36.903000</t>
  </si>
  <si>
    <t>17:13:41.794000</t>
  </si>
  <si>
    <t>09:21:04.975000</t>
  </si>
  <si>
    <t xml:space="preserve">    39.70000</t>
  </si>
  <si>
    <t>09:23:51.711000</t>
  </si>
  <si>
    <t xml:space="preserve">    39.66000</t>
  </si>
  <si>
    <t>09:27:19.311000</t>
  </si>
  <si>
    <t>09:27:19.320000</t>
  </si>
  <si>
    <t>10:06:07.633000</t>
  </si>
  <si>
    <t xml:space="preserve">    39.82000</t>
  </si>
  <si>
    <t>10:16:47.673000</t>
  </si>
  <si>
    <t xml:space="preserve">    39.94000</t>
  </si>
  <si>
    <t>10:43:00.225000</t>
  </si>
  <si>
    <t xml:space="preserve">    39.98000</t>
  </si>
  <si>
    <t>10:49:28.706000</t>
  </si>
  <si>
    <t xml:space="preserve">    40.14000</t>
  </si>
  <si>
    <t>10:50:15.377000</t>
  </si>
  <si>
    <t>10:59:16.284000</t>
  </si>
  <si>
    <t xml:space="preserve">    40.30000</t>
  </si>
  <si>
    <t>11:25:39.821000</t>
  </si>
  <si>
    <t xml:space="preserve">    40.58000</t>
  </si>
  <si>
    <t>11:25:39.831000</t>
  </si>
  <si>
    <t>11:37:05.872000</t>
  </si>
  <si>
    <t xml:space="preserve">    40.54000</t>
  </si>
  <si>
    <t>11:37:05.882000</t>
  </si>
  <si>
    <t>11:51:12.712000</t>
  </si>
  <si>
    <t xml:space="preserve">    40.52000</t>
  </si>
  <si>
    <t>11:55:30.628000</t>
  </si>
  <si>
    <t xml:space="preserve">    40.38000</t>
  </si>
  <si>
    <t>12:32:12.678000</t>
  </si>
  <si>
    <t xml:space="preserve">    40.40000</t>
  </si>
  <si>
    <t>12:32:12.687000</t>
  </si>
  <si>
    <t>12:55:04.384000</t>
  </si>
  <si>
    <t>13:07:57.700000</t>
  </si>
  <si>
    <t>13:07:57.709000</t>
  </si>
  <si>
    <t>13:07:57.719000</t>
  </si>
  <si>
    <t>13:36:58.531000</t>
  </si>
  <si>
    <t>13:45:31.851000</t>
  </si>
  <si>
    <t xml:space="preserve">    40.42000</t>
  </si>
  <si>
    <t>13:45:33.433000</t>
  </si>
  <si>
    <t>13:45:54.447000</t>
  </si>
  <si>
    <t>13:48:03.576000</t>
  </si>
  <si>
    <t>13:48:03.583000</t>
  </si>
  <si>
    <t>15:17:23.436000</t>
  </si>
  <si>
    <t>15:17:23.446000</t>
  </si>
  <si>
    <t>15:17:23.455000</t>
  </si>
  <si>
    <t>15:17:23.466000</t>
  </si>
  <si>
    <t>15:18:26.674000</t>
  </si>
  <si>
    <t>15:18:30.490000</t>
  </si>
  <si>
    <t>15:19:45.276000</t>
  </si>
  <si>
    <t>15:20:00.705000</t>
  </si>
  <si>
    <t>15:40:49.334000</t>
  </si>
  <si>
    <t xml:space="preserve">    40.50000</t>
  </si>
  <si>
    <t>15:55:31.563000</t>
  </si>
  <si>
    <t xml:space="preserve">    40.60000</t>
  </si>
  <si>
    <t>15:57:32.177000</t>
  </si>
  <si>
    <t>15:57:32.188000</t>
  </si>
  <si>
    <t>16:10:17.589000</t>
  </si>
  <si>
    <t>16:22:29.644000</t>
  </si>
  <si>
    <t>16:22:29.653000</t>
  </si>
  <si>
    <t>16:35:26.847000</t>
  </si>
  <si>
    <t xml:space="preserve">    40.34000</t>
  </si>
  <si>
    <t>16:35:26.858000</t>
  </si>
  <si>
    <t>16:35:26.868000</t>
  </si>
  <si>
    <t>16:45:15.078000</t>
  </si>
  <si>
    <t>16:47:19.266000</t>
  </si>
  <si>
    <t>16:47:19.277000</t>
  </si>
  <si>
    <t>16:52:06.453000</t>
  </si>
  <si>
    <t xml:space="preserve">    40.26000</t>
  </si>
  <si>
    <t>16:52:06.462000</t>
  </si>
  <si>
    <t>16:52:06.472000</t>
  </si>
  <si>
    <t>16:52:06.483000</t>
  </si>
  <si>
    <t>16:52:06.670000</t>
  </si>
  <si>
    <t>17:05:41.611000</t>
  </si>
  <si>
    <t xml:space="preserve">    40.28000</t>
  </si>
  <si>
    <t>17:05:41.621000</t>
  </si>
  <si>
    <t>17:06:44.131000</t>
  </si>
  <si>
    <t>17:07:15.570000</t>
  </si>
  <si>
    <t>17:07:15.581000</t>
  </si>
  <si>
    <t>17:07:15.944000</t>
  </si>
  <si>
    <t>17:07:49.587000</t>
  </si>
  <si>
    <t>17:09:09.343000</t>
  </si>
  <si>
    <t xml:space="preserve">    40.22000</t>
  </si>
  <si>
    <t>17:09:09.353000</t>
  </si>
  <si>
    <t>17:09:17.132000</t>
  </si>
  <si>
    <t>17:10:36.441000</t>
  </si>
  <si>
    <t>17:11:12.098000</t>
  </si>
  <si>
    <t>09:04:55.687000</t>
  </si>
  <si>
    <t>09:06:20.283000</t>
  </si>
  <si>
    <t>09:17:56.751000</t>
  </si>
  <si>
    <t xml:space="preserve">    40.64000</t>
  </si>
  <si>
    <t>09:17:56.774000</t>
  </si>
  <si>
    <t>09:17:56.790000</t>
  </si>
  <si>
    <t>09:19:23.528000</t>
  </si>
  <si>
    <t>09:19:23.537000</t>
  </si>
  <si>
    <t>09:20:19.989000</t>
  </si>
  <si>
    <t>09:20:20.010000</t>
  </si>
  <si>
    <t>09:20:58.698000</t>
  </si>
  <si>
    <t>09:31:28.430000</t>
  </si>
  <si>
    <t>09:31:28.600000</t>
  </si>
  <si>
    <t>09:31:28.612000</t>
  </si>
  <si>
    <t>09:31:28.624000</t>
  </si>
  <si>
    <t>09:50:22.542000</t>
  </si>
  <si>
    <t>09:51:07.282000</t>
  </si>
  <si>
    <t>09:55:22.647000</t>
  </si>
  <si>
    <t>09:55:35.618000</t>
  </si>
  <si>
    <t>10:03:22.805000</t>
  </si>
  <si>
    <t>10:03:22.815000</t>
  </si>
  <si>
    <t>10:03:22.825000</t>
  </si>
  <si>
    <t>10:03:22.836000</t>
  </si>
  <si>
    <t>10:03:22.890000</t>
  </si>
  <si>
    <t>10:40:53.300000</t>
  </si>
  <si>
    <t xml:space="preserve">    40.10000</t>
  </si>
  <si>
    <t>10:40:54.491000</t>
  </si>
  <si>
    <t>10:40:54.504000</t>
  </si>
  <si>
    <t>10:48:32.189000</t>
  </si>
  <si>
    <t xml:space="preserve">    40.06000</t>
  </si>
  <si>
    <t>10:48:32.201000</t>
  </si>
  <si>
    <t>10:48:32.252000</t>
  </si>
  <si>
    <t>10:48:32.256000</t>
  </si>
  <si>
    <t>10:48:32.263000</t>
  </si>
  <si>
    <t>10:48:32.267000</t>
  </si>
  <si>
    <t>10:48:32.273000</t>
  </si>
  <si>
    <t>10:48:32.167000</t>
  </si>
  <si>
    <t>10:48:32.177000</t>
  </si>
  <si>
    <t>10:58:26.703000</t>
  </si>
  <si>
    <t xml:space="preserve">    39.92000</t>
  </si>
  <si>
    <t>10:58:26.758000</t>
  </si>
  <si>
    <t>10:58:26.674000</t>
  </si>
  <si>
    <t>10:58:26.683000</t>
  </si>
  <si>
    <t>10:58:26.693000</t>
  </si>
  <si>
    <t>11:44:59.005000</t>
  </si>
  <si>
    <t>11:44:59.015000</t>
  </si>
  <si>
    <t>11:44:59.025000</t>
  </si>
  <si>
    <t>11:44:59.034000</t>
  </si>
  <si>
    <t>12:22:11.315000</t>
  </si>
  <si>
    <t xml:space="preserve">    40.00000</t>
  </si>
  <si>
    <t>12:22:11.328000</t>
  </si>
  <si>
    <t>12:22:11.511000</t>
  </si>
  <si>
    <t>12:23:18.963000</t>
  </si>
  <si>
    <t>13:03:49.802000</t>
  </si>
  <si>
    <t>13:03:49.812000</t>
  </si>
  <si>
    <t>13:03:49.823000</t>
  </si>
  <si>
    <t>13:03:49.834000</t>
  </si>
  <si>
    <t>13:03:49.879000</t>
  </si>
  <si>
    <t>13:07:56.860000</t>
  </si>
  <si>
    <t>13:07:59.793000</t>
  </si>
  <si>
    <t>13:08:01.182000</t>
  </si>
  <si>
    <t>13:21:58.746000</t>
  </si>
  <si>
    <t>13:22:49.636000</t>
  </si>
  <si>
    <t>13:27:10.274000</t>
  </si>
  <si>
    <t xml:space="preserve">    39.90000</t>
  </si>
  <si>
    <t>13:27:10.284000</t>
  </si>
  <si>
    <t>13:36:33.177000</t>
  </si>
  <si>
    <t>13:45:07.992000</t>
  </si>
  <si>
    <t>13:45:08.000000</t>
  </si>
  <si>
    <t>13:45:08.011000</t>
  </si>
  <si>
    <t>13:45:08.039000</t>
  </si>
  <si>
    <t>13:45:08.074000</t>
  </si>
  <si>
    <t>13:58:01.112000</t>
  </si>
  <si>
    <t>13:58:01.121000</t>
  </si>
  <si>
    <t>13:58:01.132000</t>
  </si>
  <si>
    <t>13:58:01.143000</t>
  </si>
  <si>
    <t>13:59:24.795000</t>
  </si>
  <si>
    <t xml:space="preserve">    39.80000</t>
  </si>
  <si>
    <t>13:59:25.139000</t>
  </si>
  <si>
    <t>13:59:25.154000</t>
  </si>
  <si>
    <t>14:15:02.367000</t>
  </si>
  <si>
    <t>14:15:02.377000</t>
  </si>
  <si>
    <t>14:17:39.305000</t>
  </si>
  <si>
    <t>14:18:12.677000</t>
  </si>
  <si>
    <t xml:space="preserve">    39.72000</t>
  </si>
  <si>
    <t>14:42:12.892000</t>
  </si>
  <si>
    <t xml:space="preserve">    39.60000</t>
  </si>
  <si>
    <t>15:51:10.568000</t>
  </si>
  <si>
    <t>15:53:28.497000</t>
  </si>
  <si>
    <t>15:53:28.500000</t>
  </si>
  <si>
    <t>15:53:28.511000</t>
  </si>
  <si>
    <t>15:54:02.460000</t>
  </si>
  <si>
    <t xml:space="preserve">    39.74000</t>
  </si>
  <si>
    <t>15:54:32.509000</t>
  </si>
  <si>
    <t>15:54:32.517000</t>
  </si>
  <si>
    <t>15:54:32.527000</t>
  </si>
  <si>
    <t>15:54:33.008000</t>
  </si>
  <si>
    <t>15:54:33.017000</t>
  </si>
  <si>
    <t>16:08:35.909000</t>
  </si>
  <si>
    <t>16:11:18.687000</t>
  </si>
  <si>
    <t xml:space="preserve">    39.52000</t>
  </si>
  <si>
    <t>16:25:33.963000</t>
  </si>
  <si>
    <t>16:38:29.779000</t>
  </si>
  <si>
    <t>17:11:43.568000</t>
  </si>
  <si>
    <t xml:space="preserve">    39.48000</t>
  </si>
  <si>
    <t>17:12:12.389000</t>
  </si>
  <si>
    <t xml:space="preserve">    39.46000</t>
  </si>
  <si>
    <t>17:12:26.891000</t>
  </si>
  <si>
    <t xml:space="preserve">    39.40000</t>
  </si>
  <si>
    <t>17:13:24.417000</t>
  </si>
  <si>
    <t>09:05:07.347000</t>
  </si>
  <si>
    <t>39.80000</t>
  </si>
  <si>
    <t>09:19:29.458000</t>
  </si>
  <si>
    <t>09:19:29.495000</t>
  </si>
  <si>
    <t>09:23:34.010000</t>
  </si>
  <si>
    <t>09:23:34.091000</t>
  </si>
  <si>
    <t>39.60000</t>
  </si>
  <si>
    <t>09:24:06.664000</t>
  </si>
  <si>
    <t>39.58000</t>
  </si>
  <si>
    <t>09:26:21.709000</t>
  </si>
  <si>
    <t>39.56000</t>
  </si>
  <si>
    <t>09:33:55.733000</t>
  </si>
  <si>
    <t>39.50000</t>
  </si>
  <si>
    <t>09:43:46.514000</t>
  </si>
  <si>
    <t>39.40000</t>
  </si>
  <si>
    <t>09:43:46.523000</t>
  </si>
  <si>
    <t>09:52:13.811000</t>
  </si>
  <si>
    <t>39.32000</t>
  </si>
  <si>
    <t>09:52:16.438000</t>
  </si>
  <si>
    <t>39.30000</t>
  </si>
  <si>
    <t>09:52:16.465000</t>
  </si>
  <si>
    <t>09:56:44.223000</t>
  </si>
  <si>
    <t>39.20000</t>
  </si>
  <si>
    <t>09:57:27.078000</t>
  </si>
  <si>
    <t>09:57:28.135000</t>
  </si>
  <si>
    <t>39.12000</t>
  </si>
  <si>
    <t>09:58:10.886000</t>
  </si>
  <si>
    <t>09:59:45.707000</t>
  </si>
  <si>
    <t>39.00000</t>
  </si>
  <si>
    <t>09:59:45.716000</t>
  </si>
  <si>
    <t>10:20:53.209000</t>
  </si>
  <si>
    <t>38.98000</t>
  </si>
  <si>
    <t>11:33:38.817000</t>
  </si>
  <si>
    <t>38.76000</t>
  </si>
  <si>
    <t>11:33:38.827000</t>
  </si>
  <si>
    <t>11:38:21.554000</t>
  </si>
  <si>
    <t>38.80000</t>
  </si>
  <si>
    <t>11:38:21.567000</t>
  </si>
  <si>
    <t>11:52:48.794000</t>
  </si>
  <si>
    <t>38.78000</t>
  </si>
  <si>
    <t>11:52:48.803000</t>
  </si>
  <si>
    <t>11:52:48.814000</t>
  </si>
  <si>
    <t>11:52:48.825000</t>
  </si>
  <si>
    <t>11:52:48.875000</t>
  </si>
  <si>
    <t>11:52:48.878000</t>
  </si>
  <si>
    <t>12:21:30.603000</t>
  </si>
  <si>
    <t>38.74000</t>
  </si>
  <si>
    <t>12:21:30.614000</t>
  </si>
  <si>
    <t>12:21:30.625000</t>
  </si>
  <si>
    <t>12:21:30.635000</t>
  </si>
  <si>
    <t>12:21:33.370000</t>
  </si>
  <si>
    <t>12:30:13.454000</t>
  </si>
  <si>
    <t>38.72000</t>
  </si>
  <si>
    <t>12:30:13.462000</t>
  </si>
  <si>
    <t>12:57:00.785000</t>
  </si>
  <si>
    <t>38.88000</t>
  </si>
  <si>
    <t>12:57:00.795000</t>
  </si>
  <si>
    <t>12:57:00.805000</t>
  </si>
  <si>
    <t>12:57:00.815000</t>
  </si>
  <si>
    <t>12:57:02.985000</t>
  </si>
  <si>
    <t>14:05:06.109000</t>
  </si>
  <si>
    <t>39.08000</t>
  </si>
  <si>
    <t>14:05:06.120000</t>
  </si>
  <si>
    <t>14:05:06.131000</t>
  </si>
  <si>
    <t>14:44:55.135000</t>
  </si>
  <si>
    <t>39.02000</t>
  </si>
  <si>
    <t>15:00:14.602000</t>
  </si>
  <si>
    <t>15:00:37.588000</t>
  </si>
  <si>
    <t>15:09:11.526000</t>
  </si>
  <si>
    <t>39.10000</t>
  </si>
  <si>
    <t>15:09:11.536000</t>
  </si>
  <si>
    <t>15:09:11.547000</t>
  </si>
  <si>
    <t>15:09:11.558000</t>
  </si>
  <si>
    <t>15:09:24.870000</t>
  </si>
  <si>
    <t>15:09:24.882000</t>
  </si>
  <si>
    <t>15:10:45.388000</t>
  </si>
  <si>
    <t>38.90000</t>
  </si>
  <si>
    <t>15:10:45.396000</t>
  </si>
  <si>
    <t>15:14:20.178000</t>
  </si>
  <si>
    <t>15:19:24.073000</t>
  </si>
  <si>
    <t>15:24:21.674000</t>
  </si>
  <si>
    <t>15:24:50.467000</t>
  </si>
  <si>
    <t>15:27:05.049000</t>
  </si>
  <si>
    <t>15:29:00.190000</t>
  </si>
  <si>
    <t>15:29:00.201000</t>
  </si>
  <si>
    <t>15:30:17.448000</t>
  </si>
  <si>
    <t>15:31:38.627000</t>
  </si>
  <si>
    <t>15:32:25.770000</t>
  </si>
  <si>
    <t>15:32:25.779000</t>
  </si>
  <si>
    <t>15:32:25.788000</t>
  </si>
  <si>
    <t>15:32:25.838000</t>
  </si>
  <si>
    <t>15:32:25.852000</t>
  </si>
  <si>
    <t>15:37:26.172000</t>
  </si>
  <si>
    <t>15:37:26.206000</t>
  </si>
  <si>
    <t>15:37:26.220000</t>
  </si>
  <si>
    <t>15:37:26.235000</t>
  </si>
  <si>
    <t>15:37:26.249000</t>
  </si>
  <si>
    <t>15:38:55.591000</t>
  </si>
  <si>
    <t>38.70000</t>
  </si>
  <si>
    <t>15:38:55.854000</t>
  </si>
  <si>
    <t>15:38:55.867000</t>
  </si>
  <si>
    <t>15:50:25.366000</t>
  </si>
  <si>
    <t>38.62000</t>
  </si>
  <si>
    <t>15:51:20.682000</t>
  </si>
  <si>
    <t>16:02:46.407000</t>
  </si>
  <si>
    <t>16:09:41.587000</t>
  </si>
  <si>
    <t>38.54000</t>
  </si>
  <si>
    <t>16:09:41.600000</t>
  </si>
  <si>
    <t>16:17:51.849000</t>
  </si>
  <si>
    <t>38.52000</t>
  </si>
  <si>
    <t>17:09:31.280000</t>
  </si>
  <si>
    <t>38.20000</t>
  </si>
  <si>
    <t>17:14:51.190000</t>
  </si>
  <si>
    <t>38.10000</t>
  </si>
  <si>
    <t>17:14:51.203000</t>
  </si>
  <si>
    <t>17:15:16.427000</t>
  </si>
  <si>
    <t>17:15:23.700000</t>
  </si>
  <si>
    <t>17:15:44.248000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</si>
</sst>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topLeftCell="A4" workbookViewId="0">
      <selection activeCell="G34" sqref="G34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63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SUM(C10:C44)</f>
        <v>2224149</v>
      </c>
      <c r="D6" s="21">
        <f>ROUND(E6/C6,4)</f>
        <v>36.698099999999997</v>
      </c>
      <c r="E6" s="22">
        <f>SUM(E10:E44)</f>
        <v>81622080.899999991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5.0309821235212472E-2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59</v>
      </c>
      <c r="C41" s="11">
        <v>60443</v>
      </c>
      <c r="D41" s="16">
        <v>37.592500000000001</v>
      </c>
      <c r="E41" s="13">
        <v>2272202.5100000002</v>
      </c>
      <c r="F41" s="64"/>
      <c r="EC41" s="8"/>
      <c r="ED41" s="8"/>
      <c r="EE41" s="8"/>
      <c r="EF41" s="8"/>
    </row>
    <row r="42" spans="2:136" x14ac:dyDescent="0.2">
      <c r="B42" s="19" t="s">
        <v>60</v>
      </c>
      <c r="C42" s="11">
        <v>56442</v>
      </c>
      <c r="D42" s="16">
        <v>38.091500000000003</v>
      </c>
      <c r="E42" s="13">
        <v>2149960.13</v>
      </c>
      <c r="F42" s="64"/>
      <c r="EC42" s="8"/>
      <c r="ED42" s="8"/>
      <c r="EE42" s="8"/>
      <c r="EF42" s="8"/>
    </row>
    <row r="43" spans="2:136" x14ac:dyDescent="0.2">
      <c r="B43" s="19" t="s">
        <v>61</v>
      </c>
      <c r="C43" s="11">
        <v>56006</v>
      </c>
      <c r="D43" s="16">
        <v>38.387099999999997</v>
      </c>
      <c r="E43" s="13">
        <v>2149908.2000000002</v>
      </c>
      <c r="F43" s="64"/>
      <c r="EC43" s="8"/>
      <c r="ED43" s="8"/>
      <c r="EE43" s="8"/>
      <c r="EF43" s="8"/>
    </row>
    <row r="44" spans="2:136" x14ac:dyDescent="0.2">
      <c r="B44" s="19" t="s">
        <v>62</v>
      </c>
      <c r="C44" s="11">
        <f>'Täglich pro Woche'!$C$13</f>
        <v>43297</v>
      </c>
      <c r="D44" s="16">
        <f>'Täglich pro Woche'!$D$13</f>
        <v>39.722499999999997</v>
      </c>
      <c r="E44" s="13">
        <f>'Täglich pro Woche'!$E$13</f>
        <v>1719864.38</v>
      </c>
      <c r="F44" s="64" t="s">
        <v>31</v>
      </c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4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0" sqref="G10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43220</v>
      </c>
      <c r="C8" s="11">
        <v>10807</v>
      </c>
      <c r="D8" s="12">
        <v>39.786000000000001</v>
      </c>
      <c r="E8" s="18">
        <f>ROUND(C8*D8,2)</f>
        <v>429967.3</v>
      </c>
      <c r="F8" s="17">
        <f>C8/$E$2</f>
        <v>2.4445225481248837E-4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43222</v>
      </c>
      <c r="C9" s="11">
        <v>10671</v>
      </c>
      <c r="D9" s="12">
        <v>40.295099999999998</v>
      </c>
      <c r="E9" s="18">
        <f t="shared" ref="E9:E11" si="0">ROUND(C9*D9,2)</f>
        <v>429989.01</v>
      </c>
      <c r="F9" s="17">
        <f>C9/$E$2</f>
        <v>2.4137596105339718E-4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43223</v>
      </c>
      <c r="C10" s="11">
        <v>10763</v>
      </c>
      <c r="D10" s="12">
        <v>39.944899999999997</v>
      </c>
      <c r="E10" s="18">
        <f t="shared" si="0"/>
        <v>429926.96</v>
      </c>
      <c r="F10" s="17">
        <f>C10/$E$2</f>
        <v>2.4345698330219417E-4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43224</v>
      </c>
      <c r="C11" s="11">
        <v>11056</v>
      </c>
      <c r="D11" s="12">
        <v>38.891199999999998</v>
      </c>
      <c r="E11" s="18">
        <f t="shared" si="0"/>
        <v>429981.11</v>
      </c>
      <c r="F11" s="17">
        <f>C11/$E$2</f>
        <v>2.5008458676847146E-4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101"/>
    </row>
    <row r="13" spans="1:125" x14ac:dyDescent="0.2">
      <c r="B13" s="97" t="s">
        <v>15</v>
      </c>
      <c r="C13" s="41">
        <f>SUM(C8:C12)</f>
        <v>43297</v>
      </c>
      <c r="D13" s="42">
        <f>ROUND(E13/C13,4)</f>
        <v>39.722499999999997</v>
      </c>
      <c r="E13" s="43">
        <f>SUM(E8:E12)</f>
        <v>1719864.38</v>
      </c>
      <c r="F13" s="44">
        <f>C13/E2</f>
        <v>9.793697859365512E-4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30Apr18'!A1" display="'Details"/>
    <hyperlink ref="G9" location="'Details 02Mai18'!A1" display="'Details"/>
    <hyperlink ref="G10" location="'Details 03Mai18'!A1" display="'Details"/>
    <hyperlink ref="G11" location="'Details 04Mai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89"/>
  <sheetViews>
    <sheetView showGridLines="0" workbookViewId="0">
      <pane ySplit="4" topLeftCell="A5" activePane="bottomLeft" state="frozen"/>
      <selection pane="bottomLeft" activeCell="G93" sqref="G9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43220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f>$B$1</f>
        <v>43220</v>
      </c>
      <c r="B5" s="63" t="s">
        <v>64</v>
      </c>
      <c r="C5" s="75" t="s">
        <v>6</v>
      </c>
      <c r="D5" s="85">
        <v>356</v>
      </c>
      <c r="E5" s="74" t="s">
        <v>65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6">
        <f t="shared" ref="A6:A69" si="0">$B$1</f>
        <v>43220</v>
      </c>
      <c r="B6" s="63" t="s">
        <v>66</v>
      </c>
      <c r="C6" s="75" t="s">
        <v>6</v>
      </c>
      <c r="D6" s="85">
        <v>44</v>
      </c>
      <c r="E6" s="74" t="s">
        <v>65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6">
        <f t="shared" si="0"/>
        <v>43220</v>
      </c>
      <c r="B7" s="63" t="s">
        <v>67</v>
      </c>
      <c r="C7" s="75" t="s">
        <v>6</v>
      </c>
      <c r="D7" s="85">
        <v>100</v>
      </c>
      <c r="E7" s="74" t="s">
        <v>68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6">
        <f t="shared" si="0"/>
        <v>43220</v>
      </c>
      <c r="B8" s="63" t="s">
        <v>69</v>
      </c>
      <c r="C8" s="75" t="s">
        <v>6</v>
      </c>
      <c r="D8" s="85">
        <v>100</v>
      </c>
      <c r="E8" s="74" t="s">
        <v>68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6">
        <f t="shared" si="0"/>
        <v>43220</v>
      </c>
      <c r="B9" s="63" t="s">
        <v>70</v>
      </c>
      <c r="C9" s="75" t="s">
        <v>6</v>
      </c>
      <c r="D9" s="85">
        <v>100</v>
      </c>
      <c r="E9" s="74" t="s">
        <v>68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6">
        <f t="shared" si="0"/>
        <v>43220</v>
      </c>
      <c r="B10" s="63" t="s">
        <v>71</v>
      </c>
      <c r="C10" s="75" t="s">
        <v>6</v>
      </c>
      <c r="D10" s="85">
        <v>99</v>
      </c>
      <c r="E10" s="74" t="s">
        <v>68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6">
        <f t="shared" si="0"/>
        <v>43220</v>
      </c>
      <c r="B11" s="63" t="s">
        <v>72</v>
      </c>
      <c r="C11" s="75" t="s">
        <v>6</v>
      </c>
      <c r="D11" s="85">
        <v>601</v>
      </c>
      <c r="E11" s="74" t="s">
        <v>68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6">
        <f t="shared" si="0"/>
        <v>43220</v>
      </c>
      <c r="B12" s="63" t="s">
        <v>73</v>
      </c>
      <c r="C12" s="75" t="s">
        <v>6</v>
      </c>
      <c r="D12" s="85">
        <v>300</v>
      </c>
      <c r="E12" s="74" t="s">
        <v>74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6">
        <f t="shared" si="0"/>
        <v>43220</v>
      </c>
      <c r="B13" s="63" t="s">
        <v>75</v>
      </c>
      <c r="C13" s="75" t="s">
        <v>6</v>
      </c>
      <c r="D13" s="85">
        <v>22</v>
      </c>
      <c r="E13" s="74" t="s">
        <v>74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6">
        <f t="shared" si="0"/>
        <v>43220</v>
      </c>
      <c r="B14" s="63" t="s">
        <v>76</v>
      </c>
      <c r="C14" s="75" t="s">
        <v>6</v>
      </c>
      <c r="D14" s="85">
        <v>78</v>
      </c>
      <c r="E14" s="74" t="s">
        <v>74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6">
        <f t="shared" si="0"/>
        <v>43220</v>
      </c>
      <c r="B15" s="63" t="s">
        <v>77</v>
      </c>
      <c r="C15" s="75" t="s">
        <v>6</v>
      </c>
      <c r="D15" s="85">
        <v>100</v>
      </c>
      <c r="E15" s="74" t="s">
        <v>74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6">
        <f t="shared" si="0"/>
        <v>43220</v>
      </c>
      <c r="B16" s="63" t="s">
        <v>78</v>
      </c>
      <c r="C16" s="75" t="s">
        <v>6</v>
      </c>
      <c r="D16" s="85">
        <v>100</v>
      </c>
      <c r="E16" s="74" t="s">
        <v>74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6">
        <f t="shared" si="0"/>
        <v>43220</v>
      </c>
      <c r="B17" s="63" t="s">
        <v>79</v>
      </c>
      <c r="C17" s="75" t="s">
        <v>6</v>
      </c>
      <c r="D17" s="85">
        <v>100</v>
      </c>
      <c r="E17" s="74" t="s">
        <v>80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6">
        <f t="shared" si="0"/>
        <v>43220</v>
      </c>
      <c r="B18" s="63" t="s">
        <v>81</v>
      </c>
      <c r="C18" s="75" t="s">
        <v>6</v>
      </c>
      <c r="D18" s="85">
        <v>967</v>
      </c>
      <c r="E18" s="74" t="s">
        <v>82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6">
        <f t="shared" si="0"/>
        <v>43220</v>
      </c>
      <c r="B19" s="63" t="s">
        <v>83</v>
      </c>
      <c r="C19" s="75" t="s">
        <v>6</v>
      </c>
      <c r="D19" s="85">
        <v>33</v>
      </c>
      <c r="E19" s="74" t="s">
        <v>82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6">
        <f t="shared" si="0"/>
        <v>43220</v>
      </c>
      <c r="B20" s="63" t="s">
        <v>84</v>
      </c>
      <c r="C20" s="75" t="s">
        <v>6</v>
      </c>
      <c r="D20" s="85">
        <v>100</v>
      </c>
      <c r="E20" s="74" t="s">
        <v>85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6">
        <f t="shared" si="0"/>
        <v>43220</v>
      </c>
      <c r="B21" s="63" t="s">
        <v>86</v>
      </c>
      <c r="C21" s="75" t="s">
        <v>6</v>
      </c>
      <c r="D21" s="85">
        <v>100</v>
      </c>
      <c r="E21" s="74" t="s">
        <v>85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6">
        <f t="shared" si="0"/>
        <v>43220</v>
      </c>
      <c r="B22" s="63" t="s">
        <v>87</v>
      </c>
      <c r="C22" s="75" t="s">
        <v>6</v>
      </c>
      <c r="D22" s="85">
        <v>9</v>
      </c>
      <c r="E22" s="74" t="s">
        <v>85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6">
        <f t="shared" si="0"/>
        <v>43220</v>
      </c>
      <c r="B23" s="63" t="s">
        <v>88</v>
      </c>
      <c r="C23" s="75" t="s">
        <v>6</v>
      </c>
      <c r="D23" s="85">
        <v>219</v>
      </c>
      <c r="E23" s="74" t="s">
        <v>80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6">
        <f t="shared" si="0"/>
        <v>43220</v>
      </c>
      <c r="B24" s="63" t="s">
        <v>89</v>
      </c>
      <c r="C24" s="75" t="s">
        <v>6</v>
      </c>
      <c r="D24" s="85">
        <v>49</v>
      </c>
      <c r="E24" s="74" t="s">
        <v>80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6">
        <f t="shared" si="0"/>
        <v>43220</v>
      </c>
      <c r="B25" s="63" t="s">
        <v>90</v>
      </c>
      <c r="C25" s="75" t="s">
        <v>6</v>
      </c>
      <c r="D25" s="85">
        <v>247</v>
      </c>
      <c r="E25" s="74" t="s">
        <v>80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6">
        <f t="shared" si="0"/>
        <v>43220</v>
      </c>
      <c r="B26" s="63" t="s">
        <v>91</v>
      </c>
      <c r="C26" s="75" t="s">
        <v>6</v>
      </c>
      <c r="D26" s="85">
        <v>16</v>
      </c>
      <c r="E26" s="74" t="s">
        <v>80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6">
        <f t="shared" si="0"/>
        <v>43220</v>
      </c>
      <c r="B27" s="63" t="s">
        <v>92</v>
      </c>
      <c r="C27" s="75" t="s">
        <v>6</v>
      </c>
      <c r="D27" s="85">
        <v>100</v>
      </c>
      <c r="E27" s="74" t="s">
        <v>80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6">
        <f t="shared" si="0"/>
        <v>43220</v>
      </c>
      <c r="B28" s="63" t="s">
        <v>93</v>
      </c>
      <c r="C28" s="75" t="s">
        <v>6</v>
      </c>
      <c r="D28" s="85">
        <v>50</v>
      </c>
      <c r="E28" s="74" t="s">
        <v>80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6">
        <f t="shared" si="0"/>
        <v>43220</v>
      </c>
      <c r="B29" s="63" t="s">
        <v>94</v>
      </c>
      <c r="C29" s="75" t="s">
        <v>6</v>
      </c>
      <c r="D29" s="85">
        <v>100</v>
      </c>
      <c r="E29" s="74" t="s">
        <v>95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6">
        <f t="shared" si="0"/>
        <v>43220</v>
      </c>
      <c r="B30" s="63" t="s">
        <v>96</v>
      </c>
      <c r="C30" s="75" t="s">
        <v>6</v>
      </c>
      <c r="D30" s="85">
        <v>10</v>
      </c>
      <c r="E30" s="74" t="s">
        <v>95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6">
        <f t="shared" si="0"/>
        <v>43220</v>
      </c>
      <c r="B31" s="63" t="s">
        <v>97</v>
      </c>
      <c r="C31" s="75" t="s">
        <v>6</v>
      </c>
      <c r="D31" s="85">
        <v>226</v>
      </c>
      <c r="E31" s="74" t="s">
        <v>95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6">
        <f t="shared" si="0"/>
        <v>43220</v>
      </c>
      <c r="B32" s="63" t="s">
        <v>98</v>
      </c>
      <c r="C32" s="75" t="s">
        <v>6</v>
      </c>
      <c r="D32" s="85">
        <v>104</v>
      </c>
      <c r="E32" s="74" t="s">
        <v>95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6">
        <f t="shared" si="0"/>
        <v>43220</v>
      </c>
      <c r="B33" s="63" t="s">
        <v>99</v>
      </c>
      <c r="C33" s="75" t="s">
        <v>6</v>
      </c>
      <c r="D33" s="85">
        <v>110</v>
      </c>
      <c r="E33" s="74" t="s">
        <v>95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6">
        <f t="shared" si="0"/>
        <v>43220</v>
      </c>
      <c r="B34" s="63" t="s">
        <v>100</v>
      </c>
      <c r="C34" s="75" t="s">
        <v>6</v>
      </c>
      <c r="D34" s="85">
        <v>110</v>
      </c>
      <c r="E34" s="74" t="s">
        <v>95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6">
        <f t="shared" si="0"/>
        <v>43220</v>
      </c>
      <c r="B35" s="63" t="s">
        <v>101</v>
      </c>
      <c r="C35" s="75" t="s">
        <v>6</v>
      </c>
      <c r="D35" s="85">
        <v>110</v>
      </c>
      <c r="E35" s="74" t="s">
        <v>95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6">
        <f t="shared" si="0"/>
        <v>43220</v>
      </c>
      <c r="B36" s="63" t="s">
        <v>102</v>
      </c>
      <c r="C36" s="75" t="s">
        <v>6</v>
      </c>
      <c r="D36" s="85">
        <v>127</v>
      </c>
      <c r="E36" s="74" t="s">
        <v>95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6">
        <f t="shared" si="0"/>
        <v>43220</v>
      </c>
      <c r="B37" s="63" t="s">
        <v>103</v>
      </c>
      <c r="C37" s="75" t="s">
        <v>6</v>
      </c>
      <c r="D37" s="85">
        <v>93</v>
      </c>
      <c r="E37" s="74" t="s">
        <v>95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6">
        <f t="shared" si="0"/>
        <v>43220</v>
      </c>
      <c r="B38" s="63" t="s">
        <v>104</v>
      </c>
      <c r="C38" s="75" t="s">
        <v>6</v>
      </c>
      <c r="D38" s="85">
        <v>20</v>
      </c>
      <c r="E38" s="74" t="s">
        <v>95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6">
        <f t="shared" si="0"/>
        <v>43220</v>
      </c>
      <c r="B39" s="63" t="s">
        <v>105</v>
      </c>
      <c r="C39" s="75" t="s">
        <v>6</v>
      </c>
      <c r="D39" s="85">
        <v>225</v>
      </c>
      <c r="E39" s="74" t="s">
        <v>106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6">
        <f t="shared" si="0"/>
        <v>43220</v>
      </c>
      <c r="B40" s="63" t="s">
        <v>107</v>
      </c>
      <c r="C40" s="75" t="s">
        <v>6</v>
      </c>
      <c r="D40" s="85">
        <v>180</v>
      </c>
      <c r="E40" s="74" t="s">
        <v>106</v>
      </c>
      <c r="F40" s="86" t="s">
        <v>7</v>
      </c>
      <c r="G40" s="63" t="s">
        <v>32</v>
      </c>
      <c r="H40" s="92"/>
    </row>
    <row r="41" spans="1:11" x14ac:dyDescent="0.2">
      <c r="A41" s="96">
        <f t="shared" si="0"/>
        <v>43220</v>
      </c>
      <c r="B41" s="63" t="s">
        <v>108</v>
      </c>
      <c r="C41" s="75" t="s">
        <v>6</v>
      </c>
      <c r="D41" s="85">
        <v>95</v>
      </c>
      <c r="E41" s="74" t="s">
        <v>106</v>
      </c>
      <c r="F41" s="86" t="s">
        <v>7</v>
      </c>
      <c r="G41" s="63" t="s">
        <v>32</v>
      </c>
      <c r="H41" s="92"/>
    </row>
    <row r="42" spans="1:11" x14ac:dyDescent="0.2">
      <c r="A42" s="96">
        <f t="shared" si="0"/>
        <v>43220</v>
      </c>
      <c r="B42" s="63" t="s">
        <v>109</v>
      </c>
      <c r="C42" s="75" t="s">
        <v>6</v>
      </c>
      <c r="D42" s="85">
        <v>100</v>
      </c>
      <c r="E42" s="74" t="s">
        <v>106</v>
      </c>
      <c r="F42" s="86" t="s">
        <v>7</v>
      </c>
      <c r="G42" s="63" t="s">
        <v>32</v>
      </c>
      <c r="H42" s="92"/>
    </row>
    <row r="43" spans="1:11" x14ac:dyDescent="0.2">
      <c r="A43" s="96">
        <f t="shared" si="0"/>
        <v>43220</v>
      </c>
      <c r="B43" s="63" t="s">
        <v>110</v>
      </c>
      <c r="C43" s="75" t="s">
        <v>6</v>
      </c>
      <c r="D43" s="85">
        <v>100</v>
      </c>
      <c r="E43" s="74" t="s">
        <v>106</v>
      </c>
      <c r="F43" s="86" t="s">
        <v>7</v>
      </c>
      <c r="G43" s="63" t="s">
        <v>32</v>
      </c>
      <c r="H43" s="92"/>
    </row>
    <row r="44" spans="1:11" x14ac:dyDescent="0.2">
      <c r="A44" s="96">
        <f t="shared" si="0"/>
        <v>43220</v>
      </c>
      <c r="B44" s="63" t="s">
        <v>111</v>
      </c>
      <c r="C44" s="75" t="s">
        <v>6</v>
      </c>
      <c r="D44" s="85">
        <v>100</v>
      </c>
      <c r="E44" s="74" t="s">
        <v>106</v>
      </c>
      <c r="F44" s="86" t="s">
        <v>7</v>
      </c>
      <c r="G44" s="63" t="s">
        <v>32</v>
      </c>
      <c r="H44" s="92"/>
    </row>
    <row r="45" spans="1:11" x14ac:dyDescent="0.2">
      <c r="A45" s="96">
        <f t="shared" si="0"/>
        <v>43220</v>
      </c>
      <c r="B45" s="63" t="s">
        <v>112</v>
      </c>
      <c r="C45" s="75" t="s">
        <v>6</v>
      </c>
      <c r="D45" s="85">
        <v>100</v>
      </c>
      <c r="E45" s="74" t="s">
        <v>106</v>
      </c>
      <c r="F45" s="86" t="s">
        <v>7</v>
      </c>
      <c r="G45" s="63" t="s">
        <v>32</v>
      </c>
      <c r="H45" s="92"/>
    </row>
    <row r="46" spans="1:11" x14ac:dyDescent="0.2">
      <c r="A46" s="96">
        <f t="shared" si="0"/>
        <v>43220</v>
      </c>
      <c r="B46" s="63" t="s">
        <v>113</v>
      </c>
      <c r="C46" s="75" t="s">
        <v>6</v>
      </c>
      <c r="D46" s="85">
        <v>100</v>
      </c>
      <c r="E46" s="74" t="s">
        <v>106</v>
      </c>
      <c r="F46" s="86" t="s">
        <v>7</v>
      </c>
      <c r="G46" s="63" t="s">
        <v>32</v>
      </c>
      <c r="H46" s="92"/>
    </row>
    <row r="47" spans="1:11" x14ac:dyDescent="0.2">
      <c r="A47" s="96">
        <f t="shared" si="0"/>
        <v>43220</v>
      </c>
      <c r="B47" s="63" t="s">
        <v>114</v>
      </c>
      <c r="C47" s="75" t="s">
        <v>6</v>
      </c>
      <c r="D47" s="85">
        <v>100</v>
      </c>
      <c r="E47" s="74" t="s">
        <v>115</v>
      </c>
      <c r="F47" s="86" t="s">
        <v>7</v>
      </c>
      <c r="G47" s="63" t="s">
        <v>32</v>
      </c>
      <c r="H47" s="92"/>
    </row>
    <row r="48" spans="1:11" x14ac:dyDescent="0.2">
      <c r="A48" s="96">
        <f t="shared" si="0"/>
        <v>43220</v>
      </c>
      <c r="B48" s="63" t="s">
        <v>116</v>
      </c>
      <c r="C48" s="75" t="s">
        <v>6</v>
      </c>
      <c r="D48" s="85">
        <v>100</v>
      </c>
      <c r="E48" s="74" t="s">
        <v>115</v>
      </c>
      <c r="F48" s="86" t="s">
        <v>7</v>
      </c>
      <c r="G48" s="63" t="s">
        <v>32</v>
      </c>
      <c r="H48" s="92"/>
    </row>
    <row r="49" spans="1:8" x14ac:dyDescent="0.2">
      <c r="A49" s="96">
        <f t="shared" si="0"/>
        <v>43220</v>
      </c>
      <c r="B49" s="63" t="s">
        <v>117</v>
      </c>
      <c r="C49" s="75" t="s">
        <v>6</v>
      </c>
      <c r="D49" s="85">
        <v>232</v>
      </c>
      <c r="E49" s="74" t="s">
        <v>118</v>
      </c>
      <c r="F49" s="86" t="s">
        <v>7</v>
      </c>
      <c r="G49" s="63" t="s">
        <v>32</v>
      </c>
      <c r="H49" s="92"/>
    </row>
    <row r="50" spans="1:8" x14ac:dyDescent="0.2">
      <c r="A50" s="96">
        <f t="shared" si="0"/>
        <v>43220</v>
      </c>
      <c r="B50" s="63" t="s">
        <v>119</v>
      </c>
      <c r="C50" s="75" t="s">
        <v>6</v>
      </c>
      <c r="D50" s="85">
        <v>68</v>
      </c>
      <c r="E50" s="74" t="s">
        <v>118</v>
      </c>
      <c r="F50" s="86" t="s">
        <v>7</v>
      </c>
      <c r="G50" s="63" t="s">
        <v>32</v>
      </c>
      <c r="H50" s="92"/>
    </row>
    <row r="51" spans="1:8" x14ac:dyDescent="0.2">
      <c r="A51" s="96">
        <f t="shared" si="0"/>
        <v>43220</v>
      </c>
      <c r="B51" s="63" t="s">
        <v>120</v>
      </c>
      <c r="C51" s="75" t="s">
        <v>6</v>
      </c>
      <c r="D51" s="85">
        <v>100</v>
      </c>
      <c r="E51" s="74" t="s">
        <v>118</v>
      </c>
      <c r="F51" s="86" t="s">
        <v>7</v>
      </c>
      <c r="G51" s="63" t="s">
        <v>32</v>
      </c>
      <c r="H51" s="92"/>
    </row>
    <row r="52" spans="1:8" x14ac:dyDescent="0.2">
      <c r="A52" s="96">
        <f t="shared" si="0"/>
        <v>43220</v>
      </c>
      <c r="B52" s="63" t="s">
        <v>121</v>
      </c>
      <c r="C52" s="75" t="s">
        <v>6</v>
      </c>
      <c r="D52" s="85">
        <v>100</v>
      </c>
      <c r="E52" s="74" t="s">
        <v>118</v>
      </c>
      <c r="F52" s="86" t="s">
        <v>7</v>
      </c>
      <c r="G52" s="63" t="s">
        <v>32</v>
      </c>
      <c r="H52" s="92"/>
    </row>
    <row r="53" spans="1:8" x14ac:dyDescent="0.2">
      <c r="A53" s="96">
        <f t="shared" si="0"/>
        <v>43220</v>
      </c>
      <c r="B53" s="63" t="s">
        <v>122</v>
      </c>
      <c r="C53" s="75" t="s">
        <v>6</v>
      </c>
      <c r="D53" s="85">
        <v>100</v>
      </c>
      <c r="E53" s="74" t="s">
        <v>118</v>
      </c>
      <c r="F53" s="86" t="s">
        <v>7</v>
      </c>
      <c r="G53" s="63" t="s">
        <v>32</v>
      </c>
      <c r="H53" s="92"/>
    </row>
    <row r="54" spans="1:8" x14ac:dyDescent="0.2">
      <c r="A54" s="96">
        <f t="shared" si="0"/>
        <v>43220</v>
      </c>
      <c r="B54" s="63" t="s">
        <v>123</v>
      </c>
      <c r="C54" s="75" t="s">
        <v>6</v>
      </c>
      <c r="D54" s="85">
        <v>100</v>
      </c>
      <c r="E54" s="74" t="s">
        <v>118</v>
      </c>
      <c r="F54" s="86" t="s">
        <v>7</v>
      </c>
      <c r="G54" s="63" t="s">
        <v>32</v>
      </c>
      <c r="H54" s="92"/>
    </row>
    <row r="55" spans="1:8" x14ac:dyDescent="0.2">
      <c r="A55" s="96">
        <f t="shared" si="0"/>
        <v>43220</v>
      </c>
      <c r="B55" s="63" t="s">
        <v>124</v>
      </c>
      <c r="C55" s="75" t="s">
        <v>6</v>
      </c>
      <c r="D55" s="85">
        <v>100</v>
      </c>
      <c r="E55" s="74" t="s">
        <v>118</v>
      </c>
      <c r="F55" s="86" t="s">
        <v>7</v>
      </c>
      <c r="G55" s="63" t="s">
        <v>32</v>
      </c>
      <c r="H55" s="92"/>
    </row>
    <row r="56" spans="1:8" x14ac:dyDescent="0.2">
      <c r="A56" s="96">
        <f t="shared" si="0"/>
        <v>43220</v>
      </c>
      <c r="B56" s="63" t="s">
        <v>125</v>
      </c>
      <c r="C56" s="75" t="s">
        <v>6</v>
      </c>
      <c r="D56" s="85">
        <v>30</v>
      </c>
      <c r="E56" s="74" t="s">
        <v>126</v>
      </c>
      <c r="F56" s="86" t="s">
        <v>7</v>
      </c>
      <c r="G56" s="63" t="s">
        <v>32</v>
      </c>
      <c r="H56" s="92"/>
    </row>
    <row r="57" spans="1:8" x14ac:dyDescent="0.2">
      <c r="A57" s="96">
        <f t="shared" si="0"/>
        <v>43220</v>
      </c>
      <c r="B57" s="63" t="s">
        <v>127</v>
      </c>
      <c r="C57" s="75" t="s">
        <v>6</v>
      </c>
      <c r="D57" s="85">
        <v>70</v>
      </c>
      <c r="E57" s="74" t="s">
        <v>126</v>
      </c>
      <c r="F57" s="86" t="s">
        <v>7</v>
      </c>
      <c r="G57" s="63" t="s">
        <v>32</v>
      </c>
      <c r="H57" s="92"/>
    </row>
    <row r="58" spans="1:8" x14ac:dyDescent="0.2">
      <c r="A58" s="96">
        <f t="shared" si="0"/>
        <v>43220</v>
      </c>
      <c r="B58" s="63" t="s">
        <v>128</v>
      </c>
      <c r="C58" s="75" t="s">
        <v>6</v>
      </c>
      <c r="D58" s="85">
        <v>9</v>
      </c>
      <c r="E58" s="74" t="s">
        <v>126</v>
      </c>
      <c r="F58" s="86" t="s">
        <v>7</v>
      </c>
      <c r="G58" s="63" t="s">
        <v>32</v>
      </c>
      <c r="H58" s="92"/>
    </row>
    <row r="59" spans="1:8" x14ac:dyDescent="0.2">
      <c r="A59" s="96">
        <f t="shared" si="0"/>
        <v>43220</v>
      </c>
      <c r="B59" s="63" t="s">
        <v>129</v>
      </c>
      <c r="C59" s="75" t="s">
        <v>6</v>
      </c>
      <c r="D59" s="85">
        <v>162</v>
      </c>
      <c r="E59" s="74" t="s">
        <v>126</v>
      </c>
      <c r="F59" s="86" t="s">
        <v>7</v>
      </c>
      <c r="G59" s="63" t="s">
        <v>32</v>
      </c>
      <c r="H59" s="92"/>
    </row>
    <row r="60" spans="1:8" x14ac:dyDescent="0.2">
      <c r="A60" s="96">
        <f t="shared" si="0"/>
        <v>43220</v>
      </c>
      <c r="B60" s="63" t="s">
        <v>130</v>
      </c>
      <c r="C60" s="75" t="s">
        <v>6</v>
      </c>
      <c r="D60" s="85">
        <v>10</v>
      </c>
      <c r="E60" s="74" t="s">
        <v>126</v>
      </c>
      <c r="F60" s="86" t="s">
        <v>7</v>
      </c>
      <c r="G60" s="63" t="s">
        <v>32</v>
      </c>
      <c r="H60" s="92"/>
    </row>
    <row r="61" spans="1:8" x14ac:dyDescent="0.2">
      <c r="A61" s="96">
        <f t="shared" si="0"/>
        <v>43220</v>
      </c>
      <c r="B61" s="63" t="s">
        <v>131</v>
      </c>
      <c r="C61" s="75" t="s">
        <v>6</v>
      </c>
      <c r="D61" s="85">
        <v>19</v>
      </c>
      <c r="E61" s="74" t="s">
        <v>126</v>
      </c>
      <c r="F61" s="86" t="s">
        <v>7</v>
      </c>
      <c r="G61" s="63" t="s">
        <v>32</v>
      </c>
      <c r="H61" s="92"/>
    </row>
    <row r="62" spans="1:8" x14ac:dyDescent="0.2">
      <c r="A62" s="96">
        <f t="shared" si="0"/>
        <v>43220</v>
      </c>
      <c r="B62" s="63" t="s">
        <v>132</v>
      </c>
      <c r="C62" s="75" t="s">
        <v>6</v>
      </c>
      <c r="D62" s="85">
        <v>100</v>
      </c>
      <c r="E62" s="74" t="s">
        <v>126</v>
      </c>
      <c r="F62" s="86" t="s">
        <v>7</v>
      </c>
      <c r="G62" s="63" t="s">
        <v>32</v>
      </c>
      <c r="H62" s="92"/>
    </row>
    <row r="63" spans="1:8" x14ac:dyDescent="0.2">
      <c r="A63" s="96">
        <f t="shared" si="0"/>
        <v>43220</v>
      </c>
      <c r="B63" s="63" t="s">
        <v>133</v>
      </c>
      <c r="C63" s="75" t="s">
        <v>6</v>
      </c>
      <c r="D63" s="85">
        <v>100</v>
      </c>
      <c r="E63" s="74" t="s">
        <v>126</v>
      </c>
      <c r="F63" s="86" t="s">
        <v>7</v>
      </c>
      <c r="G63" s="63" t="s">
        <v>32</v>
      </c>
      <c r="H63" s="92"/>
    </row>
    <row r="64" spans="1:8" x14ac:dyDescent="0.2">
      <c r="A64" s="96">
        <f t="shared" si="0"/>
        <v>43220</v>
      </c>
      <c r="B64" s="63" t="s">
        <v>134</v>
      </c>
      <c r="C64" s="75" t="s">
        <v>6</v>
      </c>
      <c r="D64" s="85">
        <v>100</v>
      </c>
      <c r="E64" s="74" t="s">
        <v>135</v>
      </c>
      <c r="F64" s="86" t="s">
        <v>7</v>
      </c>
      <c r="G64" s="63" t="s">
        <v>32</v>
      </c>
      <c r="H64" s="92"/>
    </row>
    <row r="65" spans="1:8" x14ac:dyDescent="0.2">
      <c r="A65" s="96">
        <f t="shared" si="0"/>
        <v>43220</v>
      </c>
      <c r="B65" s="63" t="s">
        <v>136</v>
      </c>
      <c r="C65" s="75" t="s">
        <v>6</v>
      </c>
      <c r="D65" s="85">
        <v>106</v>
      </c>
      <c r="E65" s="74" t="s">
        <v>135</v>
      </c>
      <c r="F65" s="86" t="s">
        <v>7</v>
      </c>
      <c r="G65" s="63" t="s">
        <v>32</v>
      </c>
      <c r="H65" s="92"/>
    </row>
    <row r="66" spans="1:8" x14ac:dyDescent="0.2">
      <c r="A66" s="96">
        <f t="shared" si="0"/>
        <v>43220</v>
      </c>
      <c r="B66" s="63" t="s">
        <v>137</v>
      </c>
      <c r="C66" s="75" t="s">
        <v>6</v>
      </c>
      <c r="D66" s="85">
        <v>94</v>
      </c>
      <c r="E66" s="74" t="s">
        <v>135</v>
      </c>
      <c r="F66" s="86" t="s">
        <v>7</v>
      </c>
      <c r="G66" s="63" t="s">
        <v>32</v>
      </c>
      <c r="H66" s="92"/>
    </row>
    <row r="67" spans="1:8" x14ac:dyDescent="0.2">
      <c r="A67" s="96">
        <f t="shared" si="0"/>
        <v>43220</v>
      </c>
      <c r="B67" s="63" t="s">
        <v>138</v>
      </c>
      <c r="C67" s="75" t="s">
        <v>6</v>
      </c>
      <c r="D67" s="85">
        <v>49</v>
      </c>
      <c r="E67" s="74" t="s">
        <v>135</v>
      </c>
      <c r="F67" s="86" t="s">
        <v>7</v>
      </c>
      <c r="G67" s="63" t="s">
        <v>32</v>
      </c>
      <c r="H67" s="92"/>
    </row>
    <row r="68" spans="1:8" x14ac:dyDescent="0.2">
      <c r="A68" s="96">
        <f t="shared" si="0"/>
        <v>43220</v>
      </c>
      <c r="B68" s="63" t="s">
        <v>139</v>
      </c>
      <c r="C68" s="75" t="s">
        <v>6</v>
      </c>
      <c r="D68" s="85">
        <v>51</v>
      </c>
      <c r="E68" s="74" t="s">
        <v>135</v>
      </c>
      <c r="F68" s="86" t="s">
        <v>7</v>
      </c>
      <c r="G68" s="63" t="s">
        <v>32</v>
      </c>
      <c r="H68" s="92"/>
    </row>
    <row r="69" spans="1:8" x14ac:dyDescent="0.2">
      <c r="A69" s="96">
        <f t="shared" si="0"/>
        <v>43220</v>
      </c>
      <c r="B69" s="63" t="s">
        <v>140</v>
      </c>
      <c r="C69" s="75" t="s">
        <v>6</v>
      </c>
      <c r="D69" s="85">
        <v>100</v>
      </c>
      <c r="E69" s="74" t="s">
        <v>135</v>
      </c>
      <c r="F69" s="86" t="s">
        <v>7</v>
      </c>
      <c r="G69" s="63" t="s">
        <v>32</v>
      </c>
      <c r="H69" s="92"/>
    </row>
    <row r="70" spans="1:8" x14ac:dyDescent="0.2">
      <c r="A70" s="96">
        <f t="shared" ref="A70:A89" si="1">$B$1</f>
        <v>43220</v>
      </c>
      <c r="B70" s="63" t="s">
        <v>141</v>
      </c>
      <c r="C70" s="75" t="s">
        <v>6</v>
      </c>
      <c r="D70" s="85">
        <v>100</v>
      </c>
      <c r="E70" s="74" t="s">
        <v>106</v>
      </c>
      <c r="F70" s="86" t="s">
        <v>7</v>
      </c>
      <c r="G70" s="63" t="s">
        <v>32</v>
      </c>
      <c r="H70" s="92"/>
    </row>
    <row r="71" spans="1:8" x14ac:dyDescent="0.2">
      <c r="A71" s="96">
        <f t="shared" si="1"/>
        <v>43220</v>
      </c>
      <c r="B71" s="63" t="s">
        <v>142</v>
      </c>
      <c r="C71" s="75" t="s">
        <v>6</v>
      </c>
      <c r="D71" s="85">
        <v>347</v>
      </c>
      <c r="E71" s="74" t="s">
        <v>106</v>
      </c>
      <c r="F71" s="86" t="s">
        <v>7</v>
      </c>
      <c r="G71" s="63" t="s">
        <v>32</v>
      </c>
      <c r="H71" s="92"/>
    </row>
    <row r="72" spans="1:8" x14ac:dyDescent="0.2">
      <c r="A72" s="96">
        <f t="shared" si="1"/>
        <v>43220</v>
      </c>
      <c r="B72" s="63" t="s">
        <v>143</v>
      </c>
      <c r="C72" s="75" t="s">
        <v>6</v>
      </c>
      <c r="D72" s="85">
        <v>32</v>
      </c>
      <c r="E72" s="74" t="s">
        <v>106</v>
      </c>
      <c r="F72" s="86" t="s">
        <v>7</v>
      </c>
      <c r="G72" s="63" t="s">
        <v>32</v>
      </c>
      <c r="H72" s="92"/>
    </row>
    <row r="73" spans="1:8" x14ac:dyDescent="0.2">
      <c r="A73" s="96">
        <f t="shared" si="1"/>
        <v>43220</v>
      </c>
      <c r="B73" s="63" t="s">
        <v>144</v>
      </c>
      <c r="C73" s="75" t="s">
        <v>6</v>
      </c>
      <c r="D73" s="85">
        <v>21</v>
      </c>
      <c r="E73" s="74" t="s">
        <v>106</v>
      </c>
      <c r="F73" s="86" t="s">
        <v>7</v>
      </c>
      <c r="G73" s="63" t="s">
        <v>32</v>
      </c>
      <c r="H73" s="92"/>
    </row>
    <row r="74" spans="1:8" x14ac:dyDescent="0.2">
      <c r="A74" s="96">
        <f t="shared" si="1"/>
        <v>43220</v>
      </c>
      <c r="B74" s="63" t="s">
        <v>145</v>
      </c>
      <c r="C74" s="75" t="s">
        <v>6</v>
      </c>
      <c r="D74" s="85">
        <v>100</v>
      </c>
      <c r="E74" s="74" t="s">
        <v>146</v>
      </c>
      <c r="F74" s="86" t="s">
        <v>7</v>
      </c>
      <c r="G74" s="63" t="s">
        <v>32</v>
      </c>
      <c r="H74" s="92"/>
    </row>
    <row r="75" spans="1:8" x14ac:dyDescent="0.2">
      <c r="A75" s="96">
        <f t="shared" si="1"/>
        <v>43220</v>
      </c>
      <c r="B75" s="63" t="s">
        <v>147</v>
      </c>
      <c r="C75" s="75" t="s">
        <v>6</v>
      </c>
      <c r="D75" s="85">
        <v>129</v>
      </c>
      <c r="E75" s="74" t="s">
        <v>146</v>
      </c>
      <c r="F75" s="86" t="s">
        <v>7</v>
      </c>
      <c r="G75" s="63" t="s">
        <v>32</v>
      </c>
      <c r="H75" s="92"/>
    </row>
    <row r="76" spans="1:8" x14ac:dyDescent="0.2">
      <c r="A76" s="96">
        <f t="shared" si="1"/>
        <v>43220</v>
      </c>
      <c r="B76" s="63" t="s">
        <v>148</v>
      </c>
      <c r="C76" s="75" t="s">
        <v>6</v>
      </c>
      <c r="D76" s="85">
        <v>271</v>
      </c>
      <c r="E76" s="74" t="s">
        <v>126</v>
      </c>
      <c r="F76" s="86" t="s">
        <v>7</v>
      </c>
      <c r="G76" s="63" t="s">
        <v>32</v>
      </c>
      <c r="H76" s="92"/>
    </row>
    <row r="77" spans="1:8" x14ac:dyDescent="0.2">
      <c r="A77" s="96">
        <f t="shared" si="1"/>
        <v>43220</v>
      </c>
      <c r="B77" s="63" t="s">
        <v>149</v>
      </c>
      <c r="C77" s="75" t="s">
        <v>6</v>
      </c>
      <c r="D77" s="85">
        <v>100</v>
      </c>
      <c r="E77" s="74" t="s">
        <v>115</v>
      </c>
      <c r="F77" s="86" t="s">
        <v>7</v>
      </c>
      <c r="G77" s="63" t="s">
        <v>32</v>
      </c>
      <c r="H77" s="92"/>
    </row>
    <row r="78" spans="1:8" x14ac:dyDescent="0.2">
      <c r="A78" s="96">
        <f t="shared" si="1"/>
        <v>43220</v>
      </c>
      <c r="B78" s="63" t="s">
        <v>150</v>
      </c>
      <c r="C78" s="75" t="s">
        <v>6</v>
      </c>
      <c r="D78" s="85">
        <v>132</v>
      </c>
      <c r="E78" s="74" t="s">
        <v>115</v>
      </c>
      <c r="F78" s="86" t="s">
        <v>7</v>
      </c>
      <c r="G78" s="63" t="s">
        <v>32</v>
      </c>
      <c r="H78" s="92"/>
    </row>
    <row r="79" spans="1:8" x14ac:dyDescent="0.2">
      <c r="A79" s="96">
        <f t="shared" si="1"/>
        <v>43220</v>
      </c>
      <c r="B79" s="63" t="s">
        <v>151</v>
      </c>
      <c r="C79" s="75" t="s">
        <v>6</v>
      </c>
      <c r="D79" s="85">
        <v>68</v>
      </c>
      <c r="E79" s="74" t="s">
        <v>115</v>
      </c>
      <c r="F79" s="86" t="s">
        <v>7</v>
      </c>
      <c r="G79" s="63" t="s">
        <v>32</v>
      </c>
      <c r="H79" s="92"/>
    </row>
    <row r="80" spans="1:8" x14ac:dyDescent="0.2">
      <c r="A80" s="96">
        <f t="shared" si="1"/>
        <v>43220</v>
      </c>
      <c r="B80" s="63" t="s">
        <v>152</v>
      </c>
      <c r="C80" s="75" t="s">
        <v>6</v>
      </c>
      <c r="D80" s="85">
        <v>200</v>
      </c>
      <c r="E80" s="74" t="s">
        <v>115</v>
      </c>
      <c r="F80" s="86" t="s">
        <v>7</v>
      </c>
      <c r="G80" s="63" t="s">
        <v>32</v>
      </c>
      <c r="H80" s="92"/>
    </row>
    <row r="81" spans="1:8" x14ac:dyDescent="0.2">
      <c r="A81" s="96">
        <f t="shared" si="1"/>
        <v>43220</v>
      </c>
      <c r="B81" s="63" t="s">
        <v>153</v>
      </c>
      <c r="C81" s="75" t="s">
        <v>6</v>
      </c>
      <c r="D81" s="85">
        <v>408</v>
      </c>
      <c r="E81" s="74" t="s">
        <v>154</v>
      </c>
      <c r="F81" s="86" t="s">
        <v>7</v>
      </c>
      <c r="G81" s="63" t="s">
        <v>32</v>
      </c>
      <c r="H81" s="92"/>
    </row>
    <row r="82" spans="1:8" x14ac:dyDescent="0.2">
      <c r="A82" s="96">
        <f t="shared" si="1"/>
        <v>43220</v>
      </c>
      <c r="B82" s="63" t="s">
        <v>155</v>
      </c>
      <c r="C82" s="75" t="s">
        <v>6</v>
      </c>
      <c r="D82" s="85">
        <v>92</v>
      </c>
      <c r="E82" s="74" t="s">
        <v>154</v>
      </c>
      <c r="F82" s="86" t="s">
        <v>7</v>
      </c>
      <c r="G82" s="63" t="s">
        <v>32</v>
      </c>
      <c r="H82" s="92"/>
    </row>
    <row r="83" spans="1:8" x14ac:dyDescent="0.2">
      <c r="A83" s="96">
        <f t="shared" si="1"/>
        <v>43220</v>
      </c>
      <c r="B83" s="63" t="s">
        <v>156</v>
      </c>
      <c r="C83" s="75" t="s">
        <v>6</v>
      </c>
      <c r="D83" s="85">
        <v>441</v>
      </c>
      <c r="E83" s="74" t="s">
        <v>115</v>
      </c>
      <c r="F83" s="86" t="s">
        <v>7</v>
      </c>
      <c r="G83" s="63" t="s">
        <v>32</v>
      </c>
      <c r="H83" s="92"/>
    </row>
    <row r="84" spans="1:8" x14ac:dyDescent="0.2">
      <c r="A84" s="96">
        <f t="shared" si="1"/>
        <v>43220</v>
      </c>
      <c r="B84" s="63" t="s">
        <v>157</v>
      </c>
      <c r="C84" s="75" t="s">
        <v>6</v>
      </c>
      <c r="D84" s="85">
        <v>59</v>
      </c>
      <c r="E84" s="74" t="s">
        <v>115</v>
      </c>
      <c r="F84" s="86" t="s">
        <v>7</v>
      </c>
      <c r="G84" s="63" t="s">
        <v>32</v>
      </c>
      <c r="H84" s="92"/>
    </row>
    <row r="85" spans="1:8" x14ac:dyDescent="0.2">
      <c r="A85" s="96">
        <f t="shared" si="1"/>
        <v>43220</v>
      </c>
      <c r="B85" s="63" t="s">
        <v>158</v>
      </c>
      <c r="C85" s="75" t="s">
        <v>6</v>
      </c>
      <c r="D85" s="85">
        <v>100</v>
      </c>
      <c r="E85" s="74" t="s">
        <v>115</v>
      </c>
      <c r="F85" s="86" t="s">
        <v>7</v>
      </c>
      <c r="G85" s="63" t="s">
        <v>32</v>
      </c>
      <c r="H85" s="92"/>
    </row>
    <row r="86" spans="1:8" x14ac:dyDescent="0.2">
      <c r="A86" s="96">
        <f t="shared" si="1"/>
        <v>43220</v>
      </c>
      <c r="B86" s="63" t="s">
        <v>159</v>
      </c>
      <c r="C86" s="75" t="s">
        <v>6</v>
      </c>
      <c r="D86" s="85">
        <v>15</v>
      </c>
      <c r="E86" s="74" t="s">
        <v>115</v>
      </c>
      <c r="F86" s="86" t="s">
        <v>7</v>
      </c>
      <c r="G86" s="63" t="s">
        <v>32</v>
      </c>
      <c r="H86" s="92"/>
    </row>
    <row r="87" spans="1:8" x14ac:dyDescent="0.2">
      <c r="A87" s="96">
        <f t="shared" si="1"/>
        <v>43220</v>
      </c>
      <c r="B87" s="63" t="s">
        <v>160</v>
      </c>
      <c r="C87" s="75" t="s">
        <v>6</v>
      </c>
      <c r="D87" s="85">
        <v>85</v>
      </c>
      <c r="E87" s="74" t="s">
        <v>115</v>
      </c>
      <c r="F87" s="86" t="s">
        <v>7</v>
      </c>
      <c r="G87" s="63" t="s">
        <v>32</v>
      </c>
      <c r="H87" s="92"/>
    </row>
    <row r="88" spans="1:8" x14ac:dyDescent="0.2">
      <c r="A88" s="96">
        <f t="shared" si="1"/>
        <v>43220</v>
      </c>
      <c r="B88" s="63" t="s">
        <v>161</v>
      </c>
      <c r="C88" s="75" t="s">
        <v>6</v>
      </c>
      <c r="D88" s="85">
        <v>100</v>
      </c>
      <c r="E88" s="74" t="s">
        <v>115</v>
      </c>
      <c r="F88" s="86" t="s">
        <v>7</v>
      </c>
      <c r="G88" s="63" t="s">
        <v>32</v>
      </c>
      <c r="H88" s="92"/>
    </row>
    <row r="89" spans="1:8" x14ac:dyDescent="0.2">
      <c r="A89" s="96">
        <f t="shared" si="1"/>
        <v>43220</v>
      </c>
      <c r="B89" s="63" t="s">
        <v>162</v>
      </c>
      <c r="C89" s="75" t="s">
        <v>6</v>
      </c>
      <c r="D89" s="85">
        <v>7</v>
      </c>
      <c r="E89" s="74" t="s">
        <v>115</v>
      </c>
      <c r="F89" s="86" t="s">
        <v>7</v>
      </c>
      <c r="G89" s="63" t="s">
        <v>32</v>
      </c>
      <c r="H89" s="92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0"/>
  <sheetViews>
    <sheetView showGridLines="0" workbookViewId="0">
      <pane ySplit="4" topLeftCell="A5" activePane="bottomLeft" state="frozen"/>
      <selection activeCell="J37" sqref="J37"/>
      <selection pane="bottomLeft" activeCell="H8" sqref="H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43222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6">
        <f>$B$1</f>
        <v>43222</v>
      </c>
      <c r="B5" s="93" t="s">
        <v>163</v>
      </c>
      <c r="C5" s="94" t="s">
        <v>6</v>
      </c>
      <c r="D5" s="98">
        <v>200</v>
      </c>
      <c r="E5" s="98" t="s">
        <v>164</v>
      </c>
      <c r="F5" s="95" t="s">
        <v>7</v>
      </c>
      <c r="G5" s="93" t="s">
        <v>32</v>
      </c>
      <c r="I5" s="83"/>
      <c r="J5" s="76"/>
    </row>
    <row r="6" spans="1:438" x14ac:dyDescent="0.2">
      <c r="A6" s="96">
        <f t="shared" ref="A6:A69" si="0">$B$1</f>
        <v>43222</v>
      </c>
      <c r="B6" s="93" t="s">
        <v>165</v>
      </c>
      <c r="C6" s="94" t="s">
        <v>6</v>
      </c>
      <c r="D6" s="98">
        <v>200</v>
      </c>
      <c r="E6" s="98" t="s">
        <v>166</v>
      </c>
      <c r="F6" s="95" t="s">
        <v>7</v>
      </c>
      <c r="G6" s="93" t="s">
        <v>32</v>
      </c>
      <c r="I6" s="83"/>
      <c r="J6" s="76"/>
    </row>
    <row r="7" spans="1:438" x14ac:dyDescent="0.2">
      <c r="A7" s="96">
        <f t="shared" si="0"/>
        <v>43222</v>
      </c>
      <c r="B7" s="93" t="s">
        <v>167</v>
      </c>
      <c r="C7" s="94" t="s">
        <v>6</v>
      </c>
      <c r="D7" s="98">
        <v>89</v>
      </c>
      <c r="E7" s="98" t="s">
        <v>164</v>
      </c>
      <c r="F7" s="95" t="s">
        <v>7</v>
      </c>
      <c r="G7" s="93" t="s">
        <v>32</v>
      </c>
      <c r="I7" s="83"/>
      <c r="J7" s="76"/>
    </row>
    <row r="8" spans="1:438" x14ac:dyDescent="0.2">
      <c r="A8" s="96">
        <f t="shared" si="0"/>
        <v>43222</v>
      </c>
      <c r="B8" s="93" t="s">
        <v>168</v>
      </c>
      <c r="C8" s="94" t="s">
        <v>6</v>
      </c>
      <c r="D8" s="98">
        <v>111</v>
      </c>
      <c r="E8" s="98" t="s">
        <v>164</v>
      </c>
      <c r="F8" s="95" t="s">
        <v>7</v>
      </c>
      <c r="G8" s="93" t="s">
        <v>32</v>
      </c>
      <c r="I8" s="83"/>
      <c r="J8" s="76"/>
    </row>
    <row r="9" spans="1:438" x14ac:dyDescent="0.2">
      <c r="A9" s="96">
        <f t="shared" si="0"/>
        <v>43222</v>
      </c>
      <c r="B9" s="93" t="s">
        <v>169</v>
      </c>
      <c r="C9" s="94" t="s">
        <v>6</v>
      </c>
      <c r="D9" s="98">
        <v>338</v>
      </c>
      <c r="E9" s="98" t="s">
        <v>170</v>
      </c>
      <c r="F9" s="95" t="s">
        <v>7</v>
      </c>
      <c r="G9" s="93" t="s">
        <v>32</v>
      </c>
      <c r="I9" s="83"/>
      <c r="J9" s="76"/>
    </row>
    <row r="10" spans="1:438" x14ac:dyDescent="0.2">
      <c r="A10" s="96">
        <f t="shared" si="0"/>
        <v>43222</v>
      </c>
      <c r="B10" s="93" t="s">
        <v>171</v>
      </c>
      <c r="C10" s="94" t="s">
        <v>6</v>
      </c>
      <c r="D10" s="98">
        <v>316</v>
      </c>
      <c r="E10" s="98" t="s">
        <v>172</v>
      </c>
      <c r="F10" s="95" t="s">
        <v>7</v>
      </c>
      <c r="G10" s="93" t="s">
        <v>32</v>
      </c>
      <c r="I10" s="83"/>
      <c r="J10" s="76"/>
    </row>
    <row r="11" spans="1:438" x14ac:dyDescent="0.2">
      <c r="A11" s="96">
        <f t="shared" si="0"/>
        <v>43222</v>
      </c>
      <c r="B11" s="93" t="s">
        <v>173</v>
      </c>
      <c r="C11" s="94" t="s">
        <v>6</v>
      </c>
      <c r="D11" s="98">
        <v>246</v>
      </c>
      <c r="E11" s="98" t="s">
        <v>174</v>
      </c>
      <c r="F11" s="95" t="s">
        <v>7</v>
      </c>
      <c r="G11" s="93" t="s">
        <v>32</v>
      </c>
      <c r="I11" s="83"/>
      <c r="J11" s="76"/>
    </row>
    <row r="12" spans="1:438" x14ac:dyDescent="0.2">
      <c r="A12" s="96">
        <f t="shared" si="0"/>
        <v>43222</v>
      </c>
      <c r="B12" s="93" t="s">
        <v>175</v>
      </c>
      <c r="C12" s="94" t="s">
        <v>6</v>
      </c>
      <c r="D12" s="98">
        <v>227</v>
      </c>
      <c r="E12" s="98" t="s">
        <v>176</v>
      </c>
      <c r="F12" s="95" t="s">
        <v>7</v>
      </c>
      <c r="G12" s="93" t="s">
        <v>32</v>
      </c>
      <c r="I12" s="83"/>
      <c r="J12" s="76"/>
    </row>
    <row r="13" spans="1:438" x14ac:dyDescent="0.2">
      <c r="A13" s="96">
        <f t="shared" si="0"/>
        <v>43222</v>
      </c>
      <c r="B13" s="93" t="s">
        <v>177</v>
      </c>
      <c r="C13" s="94" t="s">
        <v>6</v>
      </c>
      <c r="D13" s="98">
        <v>20</v>
      </c>
      <c r="E13" s="98" t="s">
        <v>176</v>
      </c>
      <c r="F13" s="95" t="s">
        <v>7</v>
      </c>
      <c r="G13" s="93" t="s">
        <v>32</v>
      </c>
      <c r="I13" s="83"/>
      <c r="J13" s="76"/>
    </row>
    <row r="14" spans="1:438" x14ac:dyDescent="0.2">
      <c r="A14" s="96">
        <f t="shared" si="0"/>
        <v>43222</v>
      </c>
      <c r="B14" s="93" t="s">
        <v>178</v>
      </c>
      <c r="C14" s="94" t="s">
        <v>6</v>
      </c>
      <c r="D14" s="98">
        <v>722</v>
      </c>
      <c r="E14" s="98" t="s">
        <v>179</v>
      </c>
      <c r="F14" s="95" t="s">
        <v>7</v>
      </c>
      <c r="G14" s="93" t="s">
        <v>32</v>
      </c>
      <c r="I14" s="83"/>
      <c r="J14" s="76"/>
    </row>
    <row r="15" spans="1:438" x14ac:dyDescent="0.2">
      <c r="A15" s="96">
        <f t="shared" si="0"/>
        <v>43222</v>
      </c>
      <c r="B15" s="93" t="s">
        <v>180</v>
      </c>
      <c r="C15" s="94" t="s">
        <v>6</v>
      </c>
      <c r="D15" s="98">
        <v>30</v>
      </c>
      <c r="E15" s="98" t="s">
        <v>181</v>
      </c>
      <c r="F15" s="95" t="s">
        <v>7</v>
      </c>
      <c r="G15" s="93" t="s">
        <v>32</v>
      </c>
      <c r="I15" s="83"/>
      <c r="J15" s="76"/>
    </row>
    <row r="16" spans="1:438" x14ac:dyDescent="0.2">
      <c r="A16" s="96">
        <f t="shared" si="0"/>
        <v>43222</v>
      </c>
      <c r="B16" s="93" t="s">
        <v>182</v>
      </c>
      <c r="C16" s="94" t="s">
        <v>6</v>
      </c>
      <c r="D16" s="98">
        <v>220</v>
      </c>
      <c r="E16" s="98" t="s">
        <v>181</v>
      </c>
      <c r="F16" s="95" t="s">
        <v>7</v>
      </c>
      <c r="G16" s="93" t="s">
        <v>32</v>
      </c>
      <c r="I16" s="83"/>
      <c r="J16" s="76"/>
    </row>
    <row r="17" spans="1:7" x14ac:dyDescent="0.2">
      <c r="A17" s="96">
        <f t="shared" si="0"/>
        <v>43222</v>
      </c>
      <c r="B17" s="93" t="s">
        <v>183</v>
      </c>
      <c r="C17" s="94" t="s">
        <v>6</v>
      </c>
      <c r="D17" s="98">
        <v>72</v>
      </c>
      <c r="E17" s="98" t="s">
        <v>184</v>
      </c>
      <c r="F17" s="95" t="s">
        <v>7</v>
      </c>
      <c r="G17" s="93" t="s">
        <v>32</v>
      </c>
    </row>
    <row r="18" spans="1:7" x14ac:dyDescent="0.2">
      <c r="A18" s="96">
        <f t="shared" si="0"/>
        <v>43222</v>
      </c>
      <c r="B18" s="93" t="s">
        <v>185</v>
      </c>
      <c r="C18" s="94" t="s">
        <v>6</v>
      </c>
      <c r="D18" s="98">
        <v>178</v>
      </c>
      <c r="E18" s="98" t="s">
        <v>184</v>
      </c>
      <c r="F18" s="95" t="s">
        <v>7</v>
      </c>
      <c r="G18" s="93" t="s">
        <v>32</v>
      </c>
    </row>
    <row r="19" spans="1:7" x14ac:dyDescent="0.2">
      <c r="A19" s="96">
        <f t="shared" si="0"/>
        <v>43222</v>
      </c>
      <c r="B19" s="93" t="s">
        <v>186</v>
      </c>
      <c r="C19" s="94" t="s">
        <v>6</v>
      </c>
      <c r="D19" s="98">
        <v>350</v>
      </c>
      <c r="E19" s="98" t="s">
        <v>187</v>
      </c>
      <c r="F19" s="95" t="s">
        <v>7</v>
      </c>
      <c r="G19" s="93" t="s">
        <v>32</v>
      </c>
    </row>
    <row r="20" spans="1:7" x14ac:dyDescent="0.2">
      <c r="A20" s="96">
        <f t="shared" si="0"/>
        <v>43222</v>
      </c>
      <c r="B20" s="93" t="s">
        <v>188</v>
      </c>
      <c r="C20" s="94" t="s">
        <v>6</v>
      </c>
      <c r="D20" s="98">
        <v>300</v>
      </c>
      <c r="E20" s="98" t="s">
        <v>189</v>
      </c>
      <c r="F20" s="95" t="s">
        <v>7</v>
      </c>
      <c r="G20" s="93" t="s">
        <v>32</v>
      </c>
    </row>
    <row r="21" spans="1:7" x14ac:dyDescent="0.2">
      <c r="A21" s="96">
        <f t="shared" si="0"/>
        <v>43222</v>
      </c>
      <c r="B21" s="93" t="s">
        <v>190</v>
      </c>
      <c r="C21" s="94" t="s">
        <v>6</v>
      </c>
      <c r="D21" s="98">
        <v>226</v>
      </c>
      <c r="E21" s="98" t="s">
        <v>191</v>
      </c>
      <c r="F21" s="95" t="s">
        <v>7</v>
      </c>
      <c r="G21" s="93" t="s">
        <v>32</v>
      </c>
    </row>
    <row r="22" spans="1:7" x14ac:dyDescent="0.2">
      <c r="A22" s="96">
        <f t="shared" si="0"/>
        <v>43222</v>
      </c>
      <c r="B22" s="93" t="s">
        <v>192</v>
      </c>
      <c r="C22" s="94" t="s">
        <v>6</v>
      </c>
      <c r="D22" s="98">
        <v>155</v>
      </c>
      <c r="E22" s="98" t="s">
        <v>191</v>
      </c>
      <c r="F22" s="95" t="s">
        <v>7</v>
      </c>
      <c r="G22" s="93" t="s">
        <v>32</v>
      </c>
    </row>
    <row r="23" spans="1:7" x14ac:dyDescent="0.2">
      <c r="A23" s="96">
        <f t="shared" si="0"/>
        <v>43222</v>
      </c>
      <c r="B23" s="93" t="s">
        <v>193</v>
      </c>
      <c r="C23" s="94" t="s">
        <v>6</v>
      </c>
      <c r="D23" s="98">
        <v>82</v>
      </c>
      <c r="E23" s="98" t="s">
        <v>189</v>
      </c>
      <c r="F23" s="95" t="s">
        <v>7</v>
      </c>
      <c r="G23" s="93" t="s">
        <v>32</v>
      </c>
    </row>
    <row r="24" spans="1:7" x14ac:dyDescent="0.2">
      <c r="A24" s="96">
        <f t="shared" si="0"/>
        <v>43222</v>
      </c>
      <c r="B24" s="93" t="s">
        <v>194</v>
      </c>
      <c r="C24" s="94" t="s">
        <v>6</v>
      </c>
      <c r="D24" s="98">
        <v>31</v>
      </c>
      <c r="E24" s="98" t="s">
        <v>191</v>
      </c>
      <c r="F24" s="95" t="s">
        <v>7</v>
      </c>
      <c r="G24" s="93" t="s">
        <v>32</v>
      </c>
    </row>
    <row r="25" spans="1:7" x14ac:dyDescent="0.2">
      <c r="A25" s="96">
        <f t="shared" si="0"/>
        <v>43222</v>
      </c>
      <c r="B25" s="93" t="s">
        <v>195</v>
      </c>
      <c r="C25" s="94" t="s">
        <v>6</v>
      </c>
      <c r="D25" s="98">
        <v>31</v>
      </c>
      <c r="E25" s="98" t="s">
        <v>191</v>
      </c>
      <c r="F25" s="95" t="s">
        <v>7</v>
      </c>
      <c r="G25" s="93" t="s">
        <v>32</v>
      </c>
    </row>
    <row r="26" spans="1:7" x14ac:dyDescent="0.2">
      <c r="A26" s="96">
        <f t="shared" si="0"/>
        <v>43222</v>
      </c>
      <c r="B26" s="93" t="s">
        <v>196</v>
      </c>
      <c r="C26" s="94" t="s">
        <v>6</v>
      </c>
      <c r="D26" s="98">
        <v>438</v>
      </c>
      <c r="E26" s="98" t="s">
        <v>191</v>
      </c>
      <c r="F26" s="95" t="s">
        <v>7</v>
      </c>
      <c r="G26" s="93" t="s">
        <v>32</v>
      </c>
    </row>
    <row r="27" spans="1:7" x14ac:dyDescent="0.2">
      <c r="A27" s="96">
        <f t="shared" si="0"/>
        <v>43222</v>
      </c>
      <c r="B27" s="93" t="s">
        <v>197</v>
      </c>
      <c r="C27" s="94" t="s">
        <v>6</v>
      </c>
      <c r="D27" s="98">
        <v>65</v>
      </c>
      <c r="E27" s="98" t="s">
        <v>189</v>
      </c>
      <c r="F27" s="95" t="s">
        <v>7</v>
      </c>
      <c r="G27" s="93" t="s">
        <v>32</v>
      </c>
    </row>
    <row r="28" spans="1:7" x14ac:dyDescent="0.2">
      <c r="A28" s="96">
        <f t="shared" si="0"/>
        <v>43222</v>
      </c>
      <c r="B28" s="93" t="s">
        <v>198</v>
      </c>
      <c r="C28" s="94" t="s">
        <v>6</v>
      </c>
      <c r="D28" s="98">
        <v>125</v>
      </c>
      <c r="E28" s="98" t="s">
        <v>199</v>
      </c>
      <c r="F28" s="95" t="s">
        <v>7</v>
      </c>
      <c r="G28" s="93" t="s">
        <v>32</v>
      </c>
    </row>
    <row r="29" spans="1:7" x14ac:dyDescent="0.2">
      <c r="A29" s="96">
        <f t="shared" si="0"/>
        <v>43222</v>
      </c>
      <c r="B29" s="93" t="s">
        <v>200</v>
      </c>
      <c r="C29" s="94" t="s">
        <v>6</v>
      </c>
      <c r="D29" s="98">
        <v>125</v>
      </c>
      <c r="E29" s="98" t="s">
        <v>199</v>
      </c>
      <c r="F29" s="95" t="s">
        <v>7</v>
      </c>
      <c r="G29" s="93" t="s">
        <v>32</v>
      </c>
    </row>
    <row r="30" spans="1:7" x14ac:dyDescent="0.2">
      <c r="A30" s="96">
        <f t="shared" si="0"/>
        <v>43222</v>
      </c>
      <c r="B30" s="93" t="s">
        <v>201</v>
      </c>
      <c r="C30" s="94" t="s">
        <v>6</v>
      </c>
      <c r="D30" s="98">
        <v>125</v>
      </c>
      <c r="E30" s="98" t="s">
        <v>199</v>
      </c>
      <c r="F30" s="95" t="s">
        <v>7</v>
      </c>
      <c r="G30" s="93" t="s">
        <v>32</v>
      </c>
    </row>
    <row r="31" spans="1:7" x14ac:dyDescent="0.2">
      <c r="A31" s="96">
        <f t="shared" si="0"/>
        <v>43222</v>
      </c>
      <c r="B31" s="93" t="s">
        <v>202</v>
      </c>
      <c r="C31" s="94" t="s">
        <v>6</v>
      </c>
      <c r="D31" s="98">
        <v>310</v>
      </c>
      <c r="E31" s="98" t="s">
        <v>191</v>
      </c>
      <c r="F31" s="95" t="s">
        <v>7</v>
      </c>
      <c r="G31" s="93" t="s">
        <v>32</v>
      </c>
    </row>
    <row r="32" spans="1:7" x14ac:dyDescent="0.2">
      <c r="A32" s="96">
        <f t="shared" si="0"/>
        <v>43222</v>
      </c>
      <c r="B32" s="93" t="s">
        <v>203</v>
      </c>
      <c r="C32" s="94" t="s">
        <v>6</v>
      </c>
      <c r="D32" s="98">
        <v>168</v>
      </c>
      <c r="E32" s="98" t="s">
        <v>191</v>
      </c>
      <c r="F32" s="95" t="s">
        <v>7</v>
      </c>
      <c r="G32" s="93" t="s">
        <v>32</v>
      </c>
    </row>
    <row r="33" spans="1:7" x14ac:dyDescent="0.2">
      <c r="A33" s="96">
        <f t="shared" si="0"/>
        <v>43222</v>
      </c>
      <c r="B33" s="93" t="s">
        <v>204</v>
      </c>
      <c r="C33" s="94" t="s">
        <v>6</v>
      </c>
      <c r="D33" s="98">
        <v>100</v>
      </c>
      <c r="E33" s="98" t="s">
        <v>191</v>
      </c>
      <c r="F33" s="95" t="s">
        <v>7</v>
      </c>
      <c r="G33" s="93" t="s">
        <v>32</v>
      </c>
    </row>
    <row r="34" spans="1:7" x14ac:dyDescent="0.2">
      <c r="A34" s="96">
        <f t="shared" si="0"/>
        <v>43222</v>
      </c>
      <c r="B34" s="93" t="s">
        <v>205</v>
      </c>
      <c r="C34" s="94" t="s">
        <v>6</v>
      </c>
      <c r="D34" s="98">
        <v>100</v>
      </c>
      <c r="E34" s="98" t="s">
        <v>191</v>
      </c>
      <c r="F34" s="95" t="s">
        <v>7</v>
      </c>
      <c r="G34" s="93" t="s">
        <v>32</v>
      </c>
    </row>
    <row r="35" spans="1:7" x14ac:dyDescent="0.2">
      <c r="A35" s="96">
        <f t="shared" si="0"/>
        <v>43222</v>
      </c>
      <c r="B35" s="93" t="s">
        <v>206</v>
      </c>
      <c r="C35" s="94" t="s">
        <v>6</v>
      </c>
      <c r="D35" s="98">
        <v>51</v>
      </c>
      <c r="E35" s="98" t="s">
        <v>191</v>
      </c>
      <c r="F35" s="95" t="s">
        <v>7</v>
      </c>
      <c r="G35" s="93" t="s">
        <v>32</v>
      </c>
    </row>
    <row r="36" spans="1:7" x14ac:dyDescent="0.2">
      <c r="A36" s="96">
        <f t="shared" si="0"/>
        <v>43222</v>
      </c>
      <c r="B36" s="93" t="s">
        <v>207</v>
      </c>
      <c r="C36" s="94" t="s">
        <v>6</v>
      </c>
      <c r="D36" s="98">
        <v>34</v>
      </c>
      <c r="E36" s="98" t="s">
        <v>191</v>
      </c>
      <c r="F36" s="95" t="s">
        <v>7</v>
      </c>
      <c r="G36" s="93" t="s">
        <v>32</v>
      </c>
    </row>
    <row r="37" spans="1:7" x14ac:dyDescent="0.2">
      <c r="A37" s="96">
        <f t="shared" si="0"/>
        <v>43222</v>
      </c>
      <c r="B37" s="93" t="s">
        <v>208</v>
      </c>
      <c r="C37" s="94" t="s">
        <v>6</v>
      </c>
      <c r="D37" s="98">
        <v>15</v>
      </c>
      <c r="E37" s="98" t="s">
        <v>191</v>
      </c>
      <c r="F37" s="95" t="s">
        <v>7</v>
      </c>
      <c r="G37" s="93" t="s">
        <v>32</v>
      </c>
    </row>
    <row r="38" spans="1:7" x14ac:dyDescent="0.2">
      <c r="A38" s="96">
        <f t="shared" si="0"/>
        <v>43222</v>
      </c>
      <c r="B38" s="93" t="s">
        <v>209</v>
      </c>
      <c r="C38" s="94" t="s">
        <v>6</v>
      </c>
      <c r="D38" s="98">
        <v>700</v>
      </c>
      <c r="E38" s="98" t="s">
        <v>191</v>
      </c>
      <c r="F38" s="95" t="s">
        <v>7</v>
      </c>
      <c r="G38" s="93" t="s">
        <v>32</v>
      </c>
    </row>
    <row r="39" spans="1:7" x14ac:dyDescent="0.2">
      <c r="A39" s="96">
        <f t="shared" si="0"/>
        <v>43222</v>
      </c>
      <c r="B39" s="93" t="s">
        <v>210</v>
      </c>
      <c r="C39" s="94" t="s">
        <v>6</v>
      </c>
      <c r="D39" s="98">
        <v>118</v>
      </c>
      <c r="E39" s="98" t="s">
        <v>189</v>
      </c>
      <c r="F39" s="95" t="s">
        <v>7</v>
      </c>
      <c r="G39" s="93" t="s">
        <v>32</v>
      </c>
    </row>
    <row r="40" spans="1:7" x14ac:dyDescent="0.2">
      <c r="A40" s="96">
        <f t="shared" si="0"/>
        <v>43222</v>
      </c>
      <c r="B40" s="93" t="s">
        <v>211</v>
      </c>
      <c r="C40" s="94" t="s">
        <v>6</v>
      </c>
      <c r="D40" s="98">
        <v>82</v>
      </c>
      <c r="E40" s="98" t="s">
        <v>189</v>
      </c>
      <c r="F40" s="95" t="s">
        <v>7</v>
      </c>
      <c r="G40" s="93" t="s">
        <v>32</v>
      </c>
    </row>
    <row r="41" spans="1:7" x14ac:dyDescent="0.2">
      <c r="A41" s="96">
        <f t="shared" si="0"/>
        <v>43222</v>
      </c>
      <c r="B41" s="93" t="s">
        <v>212</v>
      </c>
      <c r="C41" s="94" t="s">
        <v>6</v>
      </c>
      <c r="D41" s="98">
        <v>300</v>
      </c>
      <c r="E41" s="98" t="s">
        <v>213</v>
      </c>
      <c r="F41" s="95" t="s">
        <v>7</v>
      </c>
      <c r="G41" s="93" t="s">
        <v>32</v>
      </c>
    </row>
    <row r="42" spans="1:7" x14ac:dyDescent="0.2">
      <c r="A42" s="96">
        <f t="shared" si="0"/>
        <v>43222</v>
      </c>
      <c r="B42" s="93" t="s">
        <v>214</v>
      </c>
      <c r="C42" s="94" t="s">
        <v>6</v>
      </c>
      <c r="D42" s="98">
        <v>87</v>
      </c>
      <c r="E42" s="98" t="s">
        <v>215</v>
      </c>
      <c r="F42" s="95" t="s">
        <v>7</v>
      </c>
      <c r="G42" s="93" t="s">
        <v>32</v>
      </c>
    </row>
    <row r="43" spans="1:7" x14ac:dyDescent="0.2">
      <c r="A43" s="96">
        <f t="shared" si="0"/>
        <v>43222</v>
      </c>
      <c r="B43" s="93" t="s">
        <v>216</v>
      </c>
      <c r="C43" s="94" t="s">
        <v>6</v>
      </c>
      <c r="D43" s="98">
        <v>299</v>
      </c>
      <c r="E43" s="98" t="s">
        <v>215</v>
      </c>
      <c r="F43" s="95" t="s">
        <v>7</v>
      </c>
      <c r="G43" s="93" t="s">
        <v>32</v>
      </c>
    </row>
    <row r="44" spans="1:7" x14ac:dyDescent="0.2">
      <c r="A44" s="96">
        <f t="shared" si="0"/>
        <v>43222</v>
      </c>
      <c r="B44" s="93" t="s">
        <v>217</v>
      </c>
      <c r="C44" s="94" t="s">
        <v>6</v>
      </c>
      <c r="D44" s="98">
        <v>114</v>
      </c>
      <c r="E44" s="98" t="s">
        <v>215</v>
      </c>
      <c r="F44" s="95" t="s">
        <v>7</v>
      </c>
      <c r="G44" s="93" t="s">
        <v>32</v>
      </c>
    </row>
    <row r="45" spans="1:7" x14ac:dyDescent="0.2">
      <c r="A45" s="96">
        <f t="shared" si="0"/>
        <v>43222</v>
      </c>
      <c r="B45" s="93" t="s">
        <v>218</v>
      </c>
      <c r="C45" s="94" t="s">
        <v>6</v>
      </c>
      <c r="D45" s="98">
        <v>300</v>
      </c>
      <c r="E45" s="98" t="s">
        <v>179</v>
      </c>
      <c r="F45" s="95" t="s">
        <v>7</v>
      </c>
      <c r="G45" s="93" t="s">
        <v>32</v>
      </c>
    </row>
    <row r="46" spans="1:7" x14ac:dyDescent="0.2">
      <c r="A46" s="96">
        <f t="shared" si="0"/>
        <v>43222</v>
      </c>
      <c r="B46" s="93" t="s">
        <v>219</v>
      </c>
      <c r="C46" s="94" t="s">
        <v>6</v>
      </c>
      <c r="D46" s="98">
        <v>290</v>
      </c>
      <c r="E46" s="98" t="s">
        <v>189</v>
      </c>
      <c r="F46" s="95" t="s">
        <v>7</v>
      </c>
      <c r="G46" s="93" t="s">
        <v>32</v>
      </c>
    </row>
    <row r="47" spans="1:7" x14ac:dyDescent="0.2">
      <c r="A47" s="96">
        <f t="shared" si="0"/>
        <v>43222</v>
      </c>
      <c r="B47" s="93" t="s">
        <v>220</v>
      </c>
      <c r="C47" s="94" t="s">
        <v>6</v>
      </c>
      <c r="D47" s="98">
        <v>210</v>
      </c>
      <c r="E47" s="98" t="s">
        <v>189</v>
      </c>
      <c r="F47" s="95" t="s">
        <v>7</v>
      </c>
      <c r="G47" s="93" t="s">
        <v>32</v>
      </c>
    </row>
    <row r="48" spans="1:7" x14ac:dyDescent="0.2">
      <c r="A48" s="96">
        <f t="shared" si="0"/>
        <v>43222</v>
      </c>
      <c r="B48" s="93" t="s">
        <v>221</v>
      </c>
      <c r="C48" s="94" t="s">
        <v>6</v>
      </c>
      <c r="D48" s="98">
        <v>220</v>
      </c>
      <c r="E48" s="98" t="s">
        <v>222</v>
      </c>
      <c r="F48" s="95" t="s">
        <v>7</v>
      </c>
      <c r="G48" s="93" t="s">
        <v>32</v>
      </c>
    </row>
    <row r="49" spans="1:7" x14ac:dyDescent="0.2">
      <c r="A49" s="96">
        <f t="shared" si="0"/>
        <v>43222</v>
      </c>
      <c r="B49" s="93" t="s">
        <v>223</v>
      </c>
      <c r="C49" s="94" t="s">
        <v>6</v>
      </c>
      <c r="D49" s="98">
        <v>80</v>
      </c>
      <c r="E49" s="98" t="s">
        <v>222</v>
      </c>
      <c r="F49" s="95" t="s">
        <v>7</v>
      </c>
      <c r="G49" s="93" t="s">
        <v>32</v>
      </c>
    </row>
    <row r="50" spans="1:7" x14ac:dyDescent="0.2">
      <c r="A50" s="96">
        <f t="shared" si="0"/>
        <v>43222</v>
      </c>
      <c r="B50" s="93" t="s">
        <v>224</v>
      </c>
      <c r="C50" s="94" t="s">
        <v>6</v>
      </c>
      <c r="D50" s="98">
        <v>100</v>
      </c>
      <c r="E50" s="98" t="s">
        <v>222</v>
      </c>
      <c r="F50" s="95" t="s">
        <v>7</v>
      </c>
      <c r="G50" s="93" t="s">
        <v>32</v>
      </c>
    </row>
    <row r="51" spans="1:7" x14ac:dyDescent="0.2">
      <c r="A51" s="96">
        <f t="shared" si="0"/>
        <v>43222</v>
      </c>
      <c r="B51" s="93" t="s">
        <v>225</v>
      </c>
      <c r="C51" s="94" t="s">
        <v>6</v>
      </c>
      <c r="D51" s="98">
        <v>14</v>
      </c>
      <c r="E51" s="98" t="s">
        <v>222</v>
      </c>
      <c r="F51" s="95" t="s">
        <v>7</v>
      </c>
      <c r="G51" s="93" t="s">
        <v>32</v>
      </c>
    </row>
    <row r="52" spans="1:7" x14ac:dyDescent="0.2">
      <c r="A52" s="96">
        <f t="shared" si="0"/>
        <v>43222</v>
      </c>
      <c r="B52" s="93" t="s">
        <v>226</v>
      </c>
      <c r="C52" s="94" t="s">
        <v>6</v>
      </c>
      <c r="D52" s="98">
        <v>13</v>
      </c>
      <c r="E52" s="98" t="s">
        <v>222</v>
      </c>
      <c r="F52" s="95" t="s">
        <v>7</v>
      </c>
      <c r="G52" s="93" t="s">
        <v>32</v>
      </c>
    </row>
    <row r="53" spans="1:7" x14ac:dyDescent="0.2">
      <c r="A53" s="96">
        <f t="shared" si="0"/>
        <v>43222</v>
      </c>
      <c r="B53" s="93" t="s">
        <v>227</v>
      </c>
      <c r="C53" s="94" t="s">
        <v>6</v>
      </c>
      <c r="D53" s="98">
        <v>73</v>
      </c>
      <c r="E53" s="98" t="s">
        <v>222</v>
      </c>
      <c r="F53" s="95" t="s">
        <v>7</v>
      </c>
      <c r="G53" s="93" t="s">
        <v>32</v>
      </c>
    </row>
    <row r="54" spans="1:7" x14ac:dyDescent="0.2">
      <c r="A54" s="96">
        <f t="shared" si="0"/>
        <v>43222</v>
      </c>
      <c r="B54" s="93" t="s">
        <v>228</v>
      </c>
      <c r="C54" s="94" t="s">
        <v>6</v>
      </c>
      <c r="D54" s="98">
        <v>100</v>
      </c>
      <c r="E54" s="98" t="s">
        <v>229</v>
      </c>
      <c r="F54" s="95" t="s">
        <v>7</v>
      </c>
      <c r="G54" s="93" t="s">
        <v>32</v>
      </c>
    </row>
    <row r="55" spans="1:7" x14ac:dyDescent="0.2">
      <c r="A55" s="96">
        <f t="shared" si="0"/>
        <v>43222</v>
      </c>
      <c r="B55" s="93" t="s">
        <v>230</v>
      </c>
      <c r="C55" s="94" t="s">
        <v>6</v>
      </c>
      <c r="D55" s="98">
        <v>100</v>
      </c>
      <c r="E55" s="98" t="s">
        <v>229</v>
      </c>
      <c r="F55" s="95" t="s">
        <v>7</v>
      </c>
      <c r="G55" s="93" t="s">
        <v>32</v>
      </c>
    </row>
    <row r="56" spans="1:7" x14ac:dyDescent="0.2">
      <c r="A56" s="96">
        <f t="shared" si="0"/>
        <v>43222</v>
      </c>
      <c r="B56" s="93" t="s">
        <v>231</v>
      </c>
      <c r="C56" s="94" t="s">
        <v>6</v>
      </c>
      <c r="D56" s="98">
        <v>129</v>
      </c>
      <c r="E56" s="98" t="s">
        <v>229</v>
      </c>
      <c r="F56" s="95" t="s">
        <v>7</v>
      </c>
      <c r="G56" s="93" t="s">
        <v>32</v>
      </c>
    </row>
    <row r="57" spans="1:7" x14ac:dyDescent="0.2">
      <c r="A57" s="96">
        <f t="shared" si="0"/>
        <v>43222</v>
      </c>
      <c r="B57" s="93" t="s">
        <v>232</v>
      </c>
      <c r="C57" s="94" t="s">
        <v>6</v>
      </c>
      <c r="D57" s="98">
        <v>100</v>
      </c>
      <c r="E57" s="98" t="s">
        <v>229</v>
      </c>
      <c r="F57" s="95" t="s">
        <v>7</v>
      </c>
      <c r="G57" s="93" t="s">
        <v>32</v>
      </c>
    </row>
    <row r="58" spans="1:7" x14ac:dyDescent="0.2">
      <c r="A58" s="96">
        <f t="shared" si="0"/>
        <v>43222</v>
      </c>
      <c r="B58" s="93" t="s">
        <v>233</v>
      </c>
      <c r="C58" s="94" t="s">
        <v>6</v>
      </c>
      <c r="D58" s="98">
        <v>71</v>
      </c>
      <c r="E58" s="98" t="s">
        <v>229</v>
      </c>
      <c r="F58" s="95" t="s">
        <v>7</v>
      </c>
      <c r="G58" s="93" t="s">
        <v>32</v>
      </c>
    </row>
    <row r="59" spans="1:7" x14ac:dyDescent="0.2">
      <c r="A59" s="96">
        <f t="shared" si="0"/>
        <v>43222</v>
      </c>
      <c r="B59" s="93" t="s">
        <v>234</v>
      </c>
      <c r="C59" s="94" t="s">
        <v>6</v>
      </c>
      <c r="D59" s="98">
        <v>13</v>
      </c>
      <c r="E59" s="98" t="s">
        <v>235</v>
      </c>
      <c r="F59" s="95" t="s">
        <v>7</v>
      </c>
      <c r="G59" s="93" t="s">
        <v>32</v>
      </c>
    </row>
    <row r="60" spans="1:7" x14ac:dyDescent="0.2">
      <c r="A60" s="96">
        <f t="shared" si="0"/>
        <v>43222</v>
      </c>
      <c r="B60" s="93" t="s">
        <v>236</v>
      </c>
      <c r="C60" s="94" t="s">
        <v>6</v>
      </c>
      <c r="D60" s="98">
        <v>87</v>
      </c>
      <c r="E60" s="98" t="s">
        <v>235</v>
      </c>
      <c r="F60" s="95" t="s">
        <v>7</v>
      </c>
      <c r="G60" s="93" t="s">
        <v>32</v>
      </c>
    </row>
    <row r="61" spans="1:7" x14ac:dyDescent="0.2">
      <c r="A61" s="96">
        <f t="shared" si="0"/>
        <v>43222</v>
      </c>
      <c r="B61" s="93" t="s">
        <v>237</v>
      </c>
      <c r="C61" s="94" t="s">
        <v>6</v>
      </c>
      <c r="D61" s="98">
        <v>2</v>
      </c>
      <c r="E61" s="98" t="s">
        <v>235</v>
      </c>
      <c r="F61" s="95" t="s">
        <v>7</v>
      </c>
      <c r="G61" s="93" t="s">
        <v>32</v>
      </c>
    </row>
    <row r="62" spans="1:7" x14ac:dyDescent="0.2">
      <c r="A62" s="96">
        <f t="shared" si="0"/>
        <v>43222</v>
      </c>
      <c r="B62" s="93" t="s">
        <v>238</v>
      </c>
      <c r="C62" s="94" t="s">
        <v>6</v>
      </c>
      <c r="D62" s="98">
        <v>192</v>
      </c>
      <c r="E62" s="98" t="s">
        <v>235</v>
      </c>
      <c r="F62" s="95" t="s">
        <v>7</v>
      </c>
      <c r="G62" s="93" t="s">
        <v>32</v>
      </c>
    </row>
    <row r="63" spans="1:7" x14ac:dyDescent="0.2">
      <c r="A63" s="96">
        <f t="shared" si="0"/>
        <v>43222</v>
      </c>
      <c r="B63" s="93" t="s">
        <v>239</v>
      </c>
      <c r="C63" s="94" t="s">
        <v>6</v>
      </c>
      <c r="D63" s="98">
        <v>100</v>
      </c>
      <c r="E63" s="98" t="s">
        <v>235</v>
      </c>
      <c r="F63" s="95" t="s">
        <v>7</v>
      </c>
      <c r="G63" s="93" t="s">
        <v>32</v>
      </c>
    </row>
    <row r="64" spans="1:7" x14ac:dyDescent="0.2">
      <c r="A64" s="96">
        <f t="shared" si="0"/>
        <v>43222</v>
      </c>
      <c r="B64" s="93" t="s">
        <v>240</v>
      </c>
      <c r="C64" s="94" t="s">
        <v>6</v>
      </c>
      <c r="D64" s="98">
        <v>15</v>
      </c>
      <c r="E64" s="98" t="s">
        <v>235</v>
      </c>
      <c r="F64" s="95" t="s">
        <v>7</v>
      </c>
      <c r="G64" s="93" t="s">
        <v>32</v>
      </c>
    </row>
    <row r="65" spans="1:7" x14ac:dyDescent="0.2">
      <c r="A65" s="96">
        <f t="shared" si="0"/>
        <v>43222</v>
      </c>
      <c r="B65" s="93" t="s">
        <v>241</v>
      </c>
      <c r="C65" s="94" t="s">
        <v>6</v>
      </c>
      <c r="D65" s="98">
        <v>91</v>
      </c>
      <c r="E65" s="98" t="s">
        <v>235</v>
      </c>
      <c r="F65" s="95" t="s">
        <v>7</v>
      </c>
      <c r="G65" s="93" t="s">
        <v>32</v>
      </c>
    </row>
    <row r="66" spans="1:7" x14ac:dyDescent="0.2">
      <c r="A66" s="96">
        <f t="shared" si="0"/>
        <v>43222</v>
      </c>
      <c r="B66" s="93" t="s">
        <v>242</v>
      </c>
      <c r="C66" s="94" t="s">
        <v>6</v>
      </c>
      <c r="D66" s="98">
        <v>13</v>
      </c>
      <c r="E66" s="98" t="s">
        <v>243</v>
      </c>
      <c r="F66" s="95" t="s">
        <v>7</v>
      </c>
      <c r="G66" s="93" t="s">
        <v>32</v>
      </c>
    </row>
    <row r="67" spans="1:7" x14ac:dyDescent="0.2">
      <c r="A67" s="96">
        <f t="shared" si="0"/>
        <v>43222</v>
      </c>
      <c r="B67" s="93" t="s">
        <v>244</v>
      </c>
      <c r="C67" s="94" t="s">
        <v>6</v>
      </c>
      <c r="D67" s="98">
        <v>87</v>
      </c>
      <c r="E67" s="98" t="s">
        <v>243</v>
      </c>
      <c r="F67" s="95" t="s">
        <v>7</v>
      </c>
      <c r="G67" s="93" t="s">
        <v>32</v>
      </c>
    </row>
    <row r="68" spans="1:7" x14ac:dyDescent="0.2">
      <c r="A68" s="96">
        <f t="shared" si="0"/>
        <v>43222</v>
      </c>
      <c r="B68" s="93" t="s">
        <v>245</v>
      </c>
      <c r="C68" s="94" t="s">
        <v>6</v>
      </c>
      <c r="D68" s="98">
        <v>400</v>
      </c>
      <c r="E68" s="98" t="s">
        <v>243</v>
      </c>
      <c r="F68" s="95" t="s">
        <v>7</v>
      </c>
      <c r="G68" s="93" t="s">
        <v>32</v>
      </c>
    </row>
    <row r="69" spans="1:7" x14ac:dyDescent="0.2">
      <c r="A69" s="96">
        <f t="shared" si="0"/>
        <v>43222</v>
      </c>
      <c r="B69" s="93" t="s">
        <v>246</v>
      </c>
      <c r="C69" s="94" t="s">
        <v>6</v>
      </c>
      <c r="D69" s="98">
        <v>369</v>
      </c>
      <c r="E69" s="98" t="s">
        <v>243</v>
      </c>
      <c r="F69" s="95" t="s">
        <v>7</v>
      </c>
      <c r="G69" s="93" t="s">
        <v>32</v>
      </c>
    </row>
    <row r="70" spans="1:7" x14ac:dyDescent="0.2">
      <c r="A70" s="96">
        <f t="shared" ref="A70" si="1">$B$1</f>
        <v>43222</v>
      </c>
      <c r="B70" s="93" t="s">
        <v>247</v>
      </c>
      <c r="C70" s="94" t="s">
        <v>6</v>
      </c>
      <c r="D70" s="98">
        <v>2</v>
      </c>
      <c r="E70" s="98" t="s">
        <v>229</v>
      </c>
      <c r="F70" s="95" t="s">
        <v>7</v>
      </c>
      <c r="G70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36"/>
  <sheetViews>
    <sheetView workbookViewId="0">
      <pane ySplit="4" topLeftCell="A5" activePane="bottomLeft" state="frozen"/>
      <selection activeCell="J37" sqref="J37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43223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f>$B$1</f>
        <v>43223</v>
      </c>
      <c r="B5" s="99" t="s">
        <v>248</v>
      </c>
      <c r="C5" s="75" t="s">
        <v>6</v>
      </c>
      <c r="D5" s="98">
        <v>222</v>
      </c>
      <c r="E5" s="100" t="s">
        <v>213</v>
      </c>
      <c r="F5" s="86" t="s">
        <v>7</v>
      </c>
      <c r="G5" s="63" t="s">
        <v>32</v>
      </c>
    </row>
    <row r="6" spans="1:438" s="54" customFormat="1" x14ac:dyDescent="0.2">
      <c r="A6" s="96">
        <f t="shared" ref="A6:A69" si="0">$B$1</f>
        <v>43223</v>
      </c>
      <c r="B6" s="99" t="s">
        <v>249</v>
      </c>
      <c r="C6" s="75" t="s">
        <v>6</v>
      </c>
      <c r="D6" s="98">
        <v>78</v>
      </c>
      <c r="E6" s="100" t="s">
        <v>213</v>
      </c>
      <c r="F6" s="86" t="s">
        <v>7</v>
      </c>
      <c r="G6" s="63" t="s">
        <v>32</v>
      </c>
    </row>
    <row r="7" spans="1:438" s="54" customFormat="1" x14ac:dyDescent="0.2">
      <c r="A7" s="96">
        <f t="shared" si="0"/>
        <v>43223</v>
      </c>
      <c r="B7" s="99" t="s">
        <v>250</v>
      </c>
      <c r="C7" s="75" t="s">
        <v>6</v>
      </c>
      <c r="D7" s="98">
        <v>122</v>
      </c>
      <c r="E7" s="100" t="s">
        <v>251</v>
      </c>
      <c r="F7" s="86" t="s">
        <v>7</v>
      </c>
      <c r="G7" s="63" t="s">
        <v>32</v>
      </c>
    </row>
    <row r="8" spans="1:438" s="54" customFormat="1" x14ac:dyDescent="0.2">
      <c r="A8" s="96">
        <f t="shared" si="0"/>
        <v>43223</v>
      </c>
      <c r="B8" s="99" t="s">
        <v>252</v>
      </c>
      <c r="C8" s="75" t="s">
        <v>6</v>
      </c>
      <c r="D8" s="98">
        <v>81</v>
      </c>
      <c r="E8" s="100" t="s">
        <v>251</v>
      </c>
      <c r="F8" s="86" t="s">
        <v>7</v>
      </c>
      <c r="G8" s="63" t="s">
        <v>32</v>
      </c>
    </row>
    <row r="9" spans="1:438" s="54" customFormat="1" x14ac:dyDescent="0.2">
      <c r="A9" s="96">
        <f t="shared" si="0"/>
        <v>43223</v>
      </c>
      <c r="B9" s="99" t="s">
        <v>253</v>
      </c>
      <c r="C9" s="75" t="s">
        <v>6</v>
      </c>
      <c r="D9" s="98">
        <v>297</v>
      </c>
      <c r="E9" s="100" t="s">
        <v>251</v>
      </c>
      <c r="F9" s="86" t="s">
        <v>7</v>
      </c>
      <c r="G9" s="63" t="s">
        <v>32</v>
      </c>
    </row>
    <row r="10" spans="1:438" s="54" customFormat="1" x14ac:dyDescent="0.2">
      <c r="A10" s="96">
        <f t="shared" si="0"/>
        <v>43223</v>
      </c>
      <c r="B10" s="99" t="s">
        <v>254</v>
      </c>
      <c r="C10" s="75" t="s">
        <v>6</v>
      </c>
      <c r="D10" s="98">
        <v>100</v>
      </c>
      <c r="E10" s="100" t="s">
        <v>187</v>
      </c>
      <c r="F10" s="86" t="s">
        <v>7</v>
      </c>
      <c r="G10" s="63" t="s">
        <v>32</v>
      </c>
    </row>
    <row r="11" spans="1:438" s="54" customFormat="1" x14ac:dyDescent="0.2">
      <c r="A11" s="96">
        <f t="shared" si="0"/>
        <v>43223</v>
      </c>
      <c r="B11" s="99" t="s">
        <v>255</v>
      </c>
      <c r="C11" s="75" t="s">
        <v>6</v>
      </c>
      <c r="D11" s="98">
        <v>100</v>
      </c>
      <c r="E11" s="100" t="s">
        <v>187</v>
      </c>
      <c r="F11" s="86" t="s">
        <v>7</v>
      </c>
      <c r="G11" s="63" t="s">
        <v>32</v>
      </c>
    </row>
    <row r="12" spans="1:438" s="54" customFormat="1" x14ac:dyDescent="0.2">
      <c r="A12" s="96">
        <f t="shared" si="0"/>
        <v>43223</v>
      </c>
      <c r="B12" s="99" t="s">
        <v>256</v>
      </c>
      <c r="C12" s="75" t="s">
        <v>6</v>
      </c>
      <c r="D12" s="98">
        <v>100</v>
      </c>
      <c r="E12" s="100" t="s">
        <v>187</v>
      </c>
      <c r="F12" s="86" t="s">
        <v>7</v>
      </c>
      <c r="G12" s="63" t="s">
        <v>32</v>
      </c>
    </row>
    <row r="13" spans="1:438" s="54" customFormat="1" x14ac:dyDescent="0.2">
      <c r="A13" s="96">
        <f t="shared" si="0"/>
        <v>43223</v>
      </c>
      <c r="B13" s="99" t="s">
        <v>257</v>
      </c>
      <c r="C13" s="75" t="s">
        <v>6</v>
      </c>
      <c r="D13" s="98">
        <v>87</v>
      </c>
      <c r="E13" s="100" t="s">
        <v>187</v>
      </c>
      <c r="F13" s="86" t="s">
        <v>7</v>
      </c>
      <c r="G13" s="63" t="s">
        <v>32</v>
      </c>
    </row>
    <row r="14" spans="1:438" s="54" customFormat="1" x14ac:dyDescent="0.2">
      <c r="A14" s="96">
        <f t="shared" si="0"/>
        <v>43223</v>
      </c>
      <c r="B14" s="99" t="s">
        <v>258</v>
      </c>
      <c r="C14" s="75" t="s">
        <v>6</v>
      </c>
      <c r="D14" s="98">
        <v>113</v>
      </c>
      <c r="E14" s="100" t="s">
        <v>187</v>
      </c>
      <c r="F14" s="86" t="s">
        <v>7</v>
      </c>
      <c r="G14" s="63" t="s">
        <v>32</v>
      </c>
    </row>
    <row r="15" spans="1:438" s="54" customFormat="1" x14ac:dyDescent="0.2">
      <c r="A15" s="96">
        <f t="shared" si="0"/>
        <v>43223</v>
      </c>
      <c r="B15" s="99" t="s">
        <v>259</v>
      </c>
      <c r="C15" s="75" t="s">
        <v>6</v>
      </c>
      <c r="D15" s="98">
        <v>29</v>
      </c>
      <c r="E15" s="100" t="s">
        <v>191</v>
      </c>
      <c r="F15" s="86" t="s">
        <v>7</v>
      </c>
      <c r="G15" s="63" t="s">
        <v>32</v>
      </c>
    </row>
    <row r="16" spans="1:438" s="54" customFormat="1" x14ac:dyDescent="0.2">
      <c r="A16" s="96">
        <f t="shared" si="0"/>
        <v>43223</v>
      </c>
      <c r="B16" s="99" t="s">
        <v>260</v>
      </c>
      <c r="C16" s="75" t="s">
        <v>6</v>
      </c>
      <c r="D16" s="98">
        <v>77</v>
      </c>
      <c r="E16" s="100" t="s">
        <v>191</v>
      </c>
      <c r="F16" s="86" t="s">
        <v>7</v>
      </c>
      <c r="G16" s="63" t="s">
        <v>32</v>
      </c>
    </row>
    <row r="17" spans="1:7" s="54" customFormat="1" x14ac:dyDescent="0.2">
      <c r="A17" s="96">
        <f t="shared" si="0"/>
        <v>43223</v>
      </c>
      <c r="B17" s="99" t="s">
        <v>261</v>
      </c>
      <c r="C17" s="75" t="s">
        <v>6</v>
      </c>
      <c r="D17" s="98">
        <v>82</v>
      </c>
      <c r="E17" s="100" t="s">
        <v>191</v>
      </c>
      <c r="F17" s="86" t="s">
        <v>7</v>
      </c>
      <c r="G17" s="63" t="s">
        <v>32</v>
      </c>
    </row>
    <row r="18" spans="1:7" s="54" customFormat="1" x14ac:dyDescent="0.2">
      <c r="A18" s="96">
        <f t="shared" si="0"/>
        <v>43223</v>
      </c>
      <c r="B18" s="99" t="s">
        <v>262</v>
      </c>
      <c r="C18" s="75" t="s">
        <v>6</v>
      </c>
      <c r="D18" s="98">
        <v>112</v>
      </c>
      <c r="E18" s="100" t="s">
        <v>191</v>
      </c>
      <c r="F18" s="86" t="s">
        <v>7</v>
      </c>
      <c r="G18" s="63" t="s">
        <v>32</v>
      </c>
    </row>
    <row r="19" spans="1:7" s="54" customFormat="1" x14ac:dyDescent="0.2">
      <c r="A19" s="96">
        <f t="shared" si="0"/>
        <v>43223</v>
      </c>
      <c r="B19" s="99" t="s">
        <v>263</v>
      </c>
      <c r="C19" s="75" t="s">
        <v>6</v>
      </c>
      <c r="D19" s="98">
        <v>81</v>
      </c>
      <c r="E19" s="100" t="s">
        <v>243</v>
      </c>
      <c r="F19" s="86" t="s">
        <v>7</v>
      </c>
      <c r="G19" s="63" t="s">
        <v>32</v>
      </c>
    </row>
    <row r="20" spans="1:7" s="54" customFormat="1" x14ac:dyDescent="0.2">
      <c r="A20" s="96">
        <f t="shared" si="0"/>
        <v>43223</v>
      </c>
      <c r="B20" s="99" t="s">
        <v>264</v>
      </c>
      <c r="C20" s="75" t="s">
        <v>6</v>
      </c>
      <c r="D20" s="98">
        <v>1</v>
      </c>
      <c r="E20" s="100" t="s">
        <v>243</v>
      </c>
      <c r="F20" s="86" t="s">
        <v>7</v>
      </c>
      <c r="G20" s="63" t="s">
        <v>32</v>
      </c>
    </row>
    <row r="21" spans="1:7" s="54" customFormat="1" x14ac:dyDescent="0.2">
      <c r="A21" s="96">
        <f t="shared" si="0"/>
        <v>43223</v>
      </c>
      <c r="B21" s="99" t="s">
        <v>265</v>
      </c>
      <c r="C21" s="75" t="s">
        <v>6</v>
      </c>
      <c r="D21" s="98">
        <v>31</v>
      </c>
      <c r="E21" s="100" t="s">
        <v>243</v>
      </c>
      <c r="F21" s="86" t="s">
        <v>7</v>
      </c>
      <c r="G21" s="63" t="s">
        <v>32</v>
      </c>
    </row>
    <row r="22" spans="1:7" s="54" customFormat="1" x14ac:dyDescent="0.2">
      <c r="A22" s="96">
        <f t="shared" si="0"/>
        <v>43223</v>
      </c>
      <c r="B22" s="99" t="s">
        <v>266</v>
      </c>
      <c r="C22" s="75" t="s">
        <v>6</v>
      </c>
      <c r="D22" s="98">
        <v>99</v>
      </c>
      <c r="E22" s="100" t="s">
        <v>235</v>
      </c>
      <c r="F22" s="86" t="s">
        <v>7</v>
      </c>
      <c r="G22" s="63" t="s">
        <v>32</v>
      </c>
    </row>
    <row r="23" spans="1:7" s="54" customFormat="1" x14ac:dyDescent="0.2">
      <c r="A23" s="96">
        <f t="shared" si="0"/>
        <v>43223</v>
      </c>
      <c r="B23" s="99" t="s">
        <v>267</v>
      </c>
      <c r="C23" s="75" t="s">
        <v>6</v>
      </c>
      <c r="D23" s="98">
        <v>1</v>
      </c>
      <c r="E23" s="100" t="s">
        <v>235</v>
      </c>
      <c r="F23" s="86" t="s">
        <v>7</v>
      </c>
      <c r="G23" s="63" t="s">
        <v>32</v>
      </c>
    </row>
    <row r="24" spans="1:7" s="54" customFormat="1" x14ac:dyDescent="0.2">
      <c r="A24" s="96">
        <f t="shared" si="0"/>
        <v>43223</v>
      </c>
      <c r="B24" s="99" t="s">
        <v>268</v>
      </c>
      <c r="C24" s="75" t="s">
        <v>6</v>
      </c>
      <c r="D24" s="98">
        <v>100</v>
      </c>
      <c r="E24" s="100" t="s">
        <v>235</v>
      </c>
      <c r="F24" s="86" t="s">
        <v>7</v>
      </c>
      <c r="G24" s="63" t="s">
        <v>32</v>
      </c>
    </row>
    <row r="25" spans="1:7" s="54" customFormat="1" x14ac:dyDescent="0.2">
      <c r="A25" s="96">
        <f t="shared" si="0"/>
        <v>43223</v>
      </c>
      <c r="B25" s="99" t="s">
        <v>269</v>
      </c>
      <c r="C25" s="75" t="s">
        <v>6</v>
      </c>
      <c r="D25" s="98">
        <v>100</v>
      </c>
      <c r="E25" s="100" t="s">
        <v>235</v>
      </c>
      <c r="F25" s="86" t="s">
        <v>7</v>
      </c>
      <c r="G25" s="63" t="s">
        <v>32</v>
      </c>
    </row>
    <row r="26" spans="1:7" s="54" customFormat="1" x14ac:dyDescent="0.2">
      <c r="A26" s="96">
        <f t="shared" si="0"/>
        <v>43223</v>
      </c>
      <c r="B26" s="99" t="s">
        <v>270</v>
      </c>
      <c r="C26" s="75" t="s">
        <v>6</v>
      </c>
      <c r="D26" s="98">
        <v>80</v>
      </c>
      <c r="E26" s="100" t="s">
        <v>235</v>
      </c>
      <c r="F26" s="86" t="s">
        <v>7</v>
      </c>
      <c r="G26" s="63" t="s">
        <v>32</v>
      </c>
    </row>
    <row r="27" spans="1:7" s="54" customFormat="1" x14ac:dyDescent="0.2">
      <c r="A27" s="96">
        <f t="shared" si="0"/>
        <v>43223</v>
      </c>
      <c r="B27" s="99" t="s">
        <v>271</v>
      </c>
      <c r="C27" s="75" t="s">
        <v>6</v>
      </c>
      <c r="D27" s="98">
        <v>7</v>
      </c>
      <c r="E27" s="100" t="s">
        <v>235</v>
      </c>
      <c r="F27" s="86" t="s">
        <v>7</v>
      </c>
      <c r="G27" s="63" t="s">
        <v>32</v>
      </c>
    </row>
    <row r="28" spans="1:7" s="54" customFormat="1" x14ac:dyDescent="0.2">
      <c r="A28" s="96">
        <f t="shared" si="0"/>
        <v>43223</v>
      </c>
      <c r="B28" s="99" t="s">
        <v>272</v>
      </c>
      <c r="C28" s="75" t="s">
        <v>6</v>
      </c>
      <c r="D28" s="98">
        <v>94</v>
      </c>
      <c r="E28" s="100" t="s">
        <v>273</v>
      </c>
      <c r="F28" s="86" t="s">
        <v>7</v>
      </c>
      <c r="G28" s="63" t="s">
        <v>32</v>
      </c>
    </row>
    <row r="29" spans="1:7" s="54" customFormat="1" x14ac:dyDescent="0.2">
      <c r="A29" s="96">
        <f t="shared" si="0"/>
        <v>43223</v>
      </c>
      <c r="B29" s="99" t="s">
        <v>274</v>
      </c>
      <c r="C29" s="75" t="s">
        <v>6</v>
      </c>
      <c r="D29" s="98">
        <v>9</v>
      </c>
      <c r="E29" s="100" t="s">
        <v>273</v>
      </c>
      <c r="F29" s="86" t="s">
        <v>7</v>
      </c>
      <c r="G29" s="63" t="s">
        <v>32</v>
      </c>
    </row>
    <row r="30" spans="1:7" s="54" customFormat="1" x14ac:dyDescent="0.2">
      <c r="A30" s="96">
        <f t="shared" si="0"/>
        <v>43223</v>
      </c>
      <c r="B30" s="99" t="s">
        <v>275</v>
      </c>
      <c r="C30" s="75" t="s">
        <v>6</v>
      </c>
      <c r="D30" s="98">
        <v>397</v>
      </c>
      <c r="E30" s="100" t="s">
        <v>273</v>
      </c>
      <c r="F30" s="86" t="s">
        <v>7</v>
      </c>
      <c r="G30" s="63" t="s">
        <v>32</v>
      </c>
    </row>
    <row r="31" spans="1:7" s="54" customFormat="1" x14ac:dyDescent="0.2">
      <c r="A31" s="96">
        <f t="shared" si="0"/>
        <v>43223</v>
      </c>
      <c r="B31" s="99" t="s">
        <v>276</v>
      </c>
      <c r="C31" s="75" t="s">
        <v>6</v>
      </c>
      <c r="D31" s="98">
        <v>53</v>
      </c>
      <c r="E31" s="100" t="s">
        <v>277</v>
      </c>
      <c r="F31" s="86" t="s">
        <v>7</v>
      </c>
      <c r="G31" s="63" t="s">
        <v>32</v>
      </c>
    </row>
    <row r="32" spans="1:7" s="54" customFormat="1" x14ac:dyDescent="0.2">
      <c r="A32" s="96">
        <f t="shared" si="0"/>
        <v>43223</v>
      </c>
      <c r="B32" s="99" t="s">
        <v>278</v>
      </c>
      <c r="C32" s="75" t="s">
        <v>6</v>
      </c>
      <c r="D32" s="98">
        <v>47</v>
      </c>
      <c r="E32" s="100" t="s">
        <v>277</v>
      </c>
      <c r="F32" s="86" t="s">
        <v>7</v>
      </c>
      <c r="G32" s="63" t="s">
        <v>32</v>
      </c>
    </row>
    <row r="33" spans="1:7" s="54" customFormat="1" x14ac:dyDescent="0.2">
      <c r="A33" s="96">
        <f t="shared" si="0"/>
        <v>43223</v>
      </c>
      <c r="B33" s="99" t="s">
        <v>279</v>
      </c>
      <c r="C33" s="75" t="s">
        <v>6</v>
      </c>
      <c r="D33" s="98">
        <v>100</v>
      </c>
      <c r="E33" s="100" t="s">
        <v>277</v>
      </c>
      <c r="F33" s="86" t="s">
        <v>7</v>
      </c>
      <c r="G33" s="63" t="s">
        <v>32</v>
      </c>
    </row>
    <row r="34" spans="1:7" s="54" customFormat="1" x14ac:dyDescent="0.2">
      <c r="A34" s="96">
        <f t="shared" si="0"/>
        <v>43223</v>
      </c>
      <c r="B34" s="99" t="s">
        <v>280</v>
      </c>
      <c r="C34" s="75" t="s">
        <v>6</v>
      </c>
      <c r="D34" s="98">
        <v>10</v>
      </c>
      <c r="E34" s="100" t="s">
        <v>277</v>
      </c>
      <c r="F34" s="86" t="s">
        <v>7</v>
      </c>
      <c r="G34" s="63" t="s">
        <v>32</v>
      </c>
    </row>
    <row r="35" spans="1:7" s="54" customFormat="1" x14ac:dyDescent="0.2">
      <c r="A35" s="96">
        <f t="shared" si="0"/>
        <v>43223</v>
      </c>
      <c r="B35" s="99" t="s">
        <v>281</v>
      </c>
      <c r="C35" s="75" t="s">
        <v>6</v>
      </c>
      <c r="D35" s="98">
        <v>42</v>
      </c>
      <c r="E35" s="100" t="s">
        <v>277</v>
      </c>
      <c r="F35" s="86" t="s">
        <v>7</v>
      </c>
      <c r="G35" s="63" t="s">
        <v>32</v>
      </c>
    </row>
    <row r="36" spans="1:7" s="54" customFormat="1" x14ac:dyDescent="0.2">
      <c r="A36" s="96">
        <f t="shared" si="0"/>
        <v>43223</v>
      </c>
      <c r="B36" s="99" t="s">
        <v>282</v>
      </c>
      <c r="C36" s="75" t="s">
        <v>6</v>
      </c>
      <c r="D36" s="98">
        <v>90</v>
      </c>
      <c r="E36" s="100" t="s">
        <v>277</v>
      </c>
      <c r="F36" s="86" t="s">
        <v>7</v>
      </c>
      <c r="G36" s="63" t="s">
        <v>32</v>
      </c>
    </row>
    <row r="37" spans="1:7" s="54" customFormat="1" x14ac:dyDescent="0.2">
      <c r="A37" s="96">
        <f t="shared" si="0"/>
        <v>43223</v>
      </c>
      <c r="B37" s="99" t="s">
        <v>283</v>
      </c>
      <c r="C37" s="75" t="s">
        <v>6</v>
      </c>
      <c r="D37" s="98">
        <v>58</v>
      </c>
      <c r="E37" s="100" t="s">
        <v>277</v>
      </c>
      <c r="F37" s="86" t="s">
        <v>7</v>
      </c>
      <c r="G37" s="63" t="s">
        <v>32</v>
      </c>
    </row>
    <row r="38" spans="1:7" s="54" customFormat="1" x14ac:dyDescent="0.2">
      <c r="A38" s="96">
        <f t="shared" si="0"/>
        <v>43223</v>
      </c>
      <c r="B38" s="99" t="s">
        <v>284</v>
      </c>
      <c r="C38" s="75" t="s">
        <v>6</v>
      </c>
      <c r="D38" s="98">
        <v>10</v>
      </c>
      <c r="E38" s="100" t="s">
        <v>277</v>
      </c>
      <c r="F38" s="86" t="s">
        <v>7</v>
      </c>
      <c r="G38" s="63" t="s">
        <v>32</v>
      </c>
    </row>
    <row r="39" spans="1:7" s="54" customFormat="1" x14ac:dyDescent="0.2">
      <c r="A39" s="96">
        <f t="shared" si="0"/>
        <v>43223</v>
      </c>
      <c r="B39" s="99" t="s">
        <v>285</v>
      </c>
      <c r="C39" s="75" t="s">
        <v>6</v>
      </c>
      <c r="D39" s="98">
        <v>90</v>
      </c>
      <c r="E39" s="100" t="s">
        <v>277</v>
      </c>
      <c r="F39" s="86" t="s">
        <v>7</v>
      </c>
      <c r="G39" s="63" t="s">
        <v>32</v>
      </c>
    </row>
    <row r="40" spans="1:7" s="54" customFormat="1" x14ac:dyDescent="0.2">
      <c r="A40" s="96">
        <f t="shared" si="0"/>
        <v>43223</v>
      </c>
      <c r="B40" s="99" t="s">
        <v>286</v>
      </c>
      <c r="C40" s="75" t="s">
        <v>6</v>
      </c>
      <c r="D40" s="98">
        <v>100</v>
      </c>
      <c r="E40" s="100" t="s">
        <v>287</v>
      </c>
      <c r="F40" s="86" t="s">
        <v>7</v>
      </c>
      <c r="G40" s="63" t="s">
        <v>32</v>
      </c>
    </row>
    <row r="41" spans="1:7" s="54" customFormat="1" x14ac:dyDescent="0.2">
      <c r="A41" s="96">
        <f t="shared" si="0"/>
        <v>43223</v>
      </c>
      <c r="B41" s="99" t="s">
        <v>288</v>
      </c>
      <c r="C41" s="75" t="s">
        <v>6</v>
      </c>
      <c r="D41" s="98">
        <v>100</v>
      </c>
      <c r="E41" s="100" t="s">
        <v>287</v>
      </c>
      <c r="F41" s="86" t="s">
        <v>7</v>
      </c>
      <c r="G41" s="63" t="s">
        <v>32</v>
      </c>
    </row>
    <row r="42" spans="1:7" s="54" customFormat="1" x14ac:dyDescent="0.2">
      <c r="A42" s="96">
        <f t="shared" si="0"/>
        <v>43223</v>
      </c>
      <c r="B42" s="99" t="s">
        <v>289</v>
      </c>
      <c r="C42" s="75" t="s">
        <v>6</v>
      </c>
      <c r="D42" s="98">
        <v>100</v>
      </c>
      <c r="E42" s="100" t="s">
        <v>287</v>
      </c>
      <c r="F42" s="86" t="s">
        <v>7</v>
      </c>
      <c r="G42" s="63" t="s">
        <v>32</v>
      </c>
    </row>
    <row r="43" spans="1:7" s="54" customFormat="1" x14ac:dyDescent="0.2">
      <c r="A43" s="96">
        <f t="shared" si="0"/>
        <v>43223</v>
      </c>
      <c r="B43" s="99" t="s">
        <v>290</v>
      </c>
      <c r="C43" s="75" t="s">
        <v>6</v>
      </c>
      <c r="D43" s="98">
        <v>100</v>
      </c>
      <c r="E43" s="100" t="s">
        <v>287</v>
      </c>
      <c r="F43" s="86" t="s">
        <v>7</v>
      </c>
      <c r="G43" s="63" t="s">
        <v>32</v>
      </c>
    </row>
    <row r="44" spans="1:7" s="54" customFormat="1" x14ac:dyDescent="0.2">
      <c r="A44" s="96">
        <f t="shared" si="0"/>
        <v>43223</v>
      </c>
      <c r="B44" s="99" t="s">
        <v>291</v>
      </c>
      <c r="C44" s="75" t="s">
        <v>6</v>
      </c>
      <c r="D44" s="98">
        <v>100</v>
      </c>
      <c r="E44" s="100" t="s">
        <v>287</v>
      </c>
      <c r="F44" s="86" t="s">
        <v>7</v>
      </c>
      <c r="G44" s="63" t="s">
        <v>32</v>
      </c>
    </row>
    <row r="45" spans="1:7" s="54" customFormat="1" x14ac:dyDescent="0.2">
      <c r="A45" s="96">
        <f t="shared" si="0"/>
        <v>43223</v>
      </c>
      <c r="B45" s="99" t="s">
        <v>292</v>
      </c>
      <c r="C45" s="75" t="s">
        <v>6</v>
      </c>
      <c r="D45" s="98">
        <v>186</v>
      </c>
      <c r="E45" s="100" t="s">
        <v>277</v>
      </c>
      <c r="F45" s="86" t="s">
        <v>7</v>
      </c>
      <c r="G45" s="63" t="s">
        <v>32</v>
      </c>
    </row>
    <row r="46" spans="1:7" s="54" customFormat="1" x14ac:dyDescent="0.2">
      <c r="A46" s="96">
        <f t="shared" si="0"/>
        <v>43223</v>
      </c>
      <c r="B46" s="99" t="s">
        <v>293</v>
      </c>
      <c r="C46" s="75" t="s">
        <v>6</v>
      </c>
      <c r="D46" s="98">
        <v>14</v>
      </c>
      <c r="E46" s="100" t="s">
        <v>277</v>
      </c>
      <c r="F46" s="86" t="s">
        <v>7</v>
      </c>
      <c r="G46" s="63" t="s">
        <v>32</v>
      </c>
    </row>
    <row r="47" spans="1:7" s="54" customFormat="1" x14ac:dyDescent="0.2">
      <c r="A47" s="96">
        <f t="shared" si="0"/>
        <v>43223</v>
      </c>
      <c r="B47" s="99" t="s">
        <v>294</v>
      </c>
      <c r="C47" s="75" t="s">
        <v>6</v>
      </c>
      <c r="D47" s="98">
        <v>100</v>
      </c>
      <c r="E47" s="100" t="s">
        <v>277</v>
      </c>
      <c r="F47" s="86" t="s">
        <v>7</v>
      </c>
      <c r="G47" s="63" t="s">
        <v>32</v>
      </c>
    </row>
    <row r="48" spans="1:7" s="54" customFormat="1" x14ac:dyDescent="0.2">
      <c r="A48" s="96">
        <f t="shared" si="0"/>
        <v>43223</v>
      </c>
      <c r="B48" s="99" t="s">
        <v>295</v>
      </c>
      <c r="C48" s="75" t="s">
        <v>6</v>
      </c>
      <c r="D48" s="98">
        <v>100</v>
      </c>
      <c r="E48" s="100" t="s">
        <v>277</v>
      </c>
      <c r="F48" s="86" t="s">
        <v>7</v>
      </c>
      <c r="G48" s="63" t="s">
        <v>32</v>
      </c>
    </row>
    <row r="49" spans="1:7" s="54" customFormat="1" x14ac:dyDescent="0.2">
      <c r="A49" s="96">
        <f t="shared" si="0"/>
        <v>43223</v>
      </c>
      <c r="B49" s="99" t="s">
        <v>296</v>
      </c>
      <c r="C49" s="75" t="s">
        <v>6</v>
      </c>
      <c r="D49" s="98">
        <v>108</v>
      </c>
      <c r="E49" s="100" t="s">
        <v>297</v>
      </c>
      <c r="F49" s="86" t="s">
        <v>7</v>
      </c>
      <c r="G49" s="63" t="s">
        <v>32</v>
      </c>
    </row>
    <row r="50" spans="1:7" s="54" customFormat="1" x14ac:dyDescent="0.2">
      <c r="A50" s="96">
        <f t="shared" si="0"/>
        <v>43223</v>
      </c>
      <c r="B50" s="99" t="s">
        <v>298</v>
      </c>
      <c r="C50" s="75" t="s">
        <v>6</v>
      </c>
      <c r="D50" s="98">
        <v>188</v>
      </c>
      <c r="E50" s="100" t="s">
        <v>297</v>
      </c>
      <c r="F50" s="86" t="s">
        <v>7</v>
      </c>
      <c r="G50" s="63" t="s">
        <v>32</v>
      </c>
    </row>
    <row r="51" spans="1:7" s="54" customFormat="1" x14ac:dyDescent="0.2">
      <c r="A51" s="96">
        <f t="shared" si="0"/>
        <v>43223</v>
      </c>
      <c r="B51" s="99" t="s">
        <v>299</v>
      </c>
      <c r="C51" s="75" t="s">
        <v>6</v>
      </c>
      <c r="D51" s="98">
        <v>100</v>
      </c>
      <c r="E51" s="100" t="s">
        <v>297</v>
      </c>
      <c r="F51" s="86" t="s">
        <v>7</v>
      </c>
      <c r="G51" s="63" t="s">
        <v>32</v>
      </c>
    </row>
    <row r="52" spans="1:7" s="54" customFormat="1" x14ac:dyDescent="0.2">
      <c r="A52" s="96">
        <f t="shared" si="0"/>
        <v>43223</v>
      </c>
      <c r="B52" s="99" t="s">
        <v>300</v>
      </c>
      <c r="C52" s="75" t="s">
        <v>6</v>
      </c>
      <c r="D52" s="98">
        <v>104</v>
      </c>
      <c r="E52" s="100" t="s">
        <v>297</v>
      </c>
      <c r="F52" s="86" t="s">
        <v>7</v>
      </c>
      <c r="G52" s="63" t="s">
        <v>32</v>
      </c>
    </row>
    <row r="53" spans="1:7" s="54" customFormat="1" x14ac:dyDescent="0.2">
      <c r="A53" s="96">
        <f t="shared" si="0"/>
        <v>43223</v>
      </c>
      <c r="B53" s="99" t="s">
        <v>301</v>
      </c>
      <c r="C53" s="75" t="s">
        <v>6</v>
      </c>
      <c r="D53" s="98">
        <v>100</v>
      </c>
      <c r="E53" s="100" t="s">
        <v>297</v>
      </c>
      <c r="F53" s="86" t="s">
        <v>7</v>
      </c>
      <c r="G53" s="63" t="s">
        <v>32</v>
      </c>
    </row>
    <row r="54" spans="1:7" s="54" customFormat="1" x14ac:dyDescent="0.2">
      <c r="A54" s="96">
        <f t="shared" si="0"/>
        <v>43223</v>
      </c>
      <c r="B54" s="99" t="s">
        <v>302</v>
      </c>
      <c r="C54" s="75" t="s">
        <v>6</v>
      </c>
      <c r="D54" s="98">
        <v>100</v>
      </c>
      <c r="E54" s="100" t="s">
        <v>297</v>
      </c>
      <c r="F54" s="86" t="s">
        <v>7</v>
      </c>
      <c r="G54" s="63" t="s">
        <v>32</v>
      </c>
    </row>
    <row r="55" spans="1:7" s="54" customFormat="1" x14ac:dyDescent="0.2">
      <c r="A55" s="96">
        <f t="shared" si="0"/>
        <v>43223</v>
      </c>
      <c r="B55" s="99" t="s">
        <v>303</v>
      </c>
      <c r="C55" s="75" t="s">
        <v>6</v>
      </c>
      <c r="D55" s="98">
        <v>100</v>
      </c>
      <c r="E55" s="100" t="s">
        <v>297</v>
      </c>
      <c r="F55" s="86" t="s">
        <v>7</v>
      </c>
      <c r="G55" s="63" t="s">
        <v>32</v>
      </c>
    </row>
    <row r="56" spans="1:7" s="54" customFormat="1" x14ac:dyDescent="0.2">
      <c r="A56" s="96">
        <f t="shared" si="0"/>
        <v>43223</v>
      </c>
      <c r="B56" s="99" t="s">
        <v>304</v>
      </c>
      <c r="C56" s="75" t="s">
        <v>6</v>
      </c>
      <c r="D56" s="98">
        <v>33</v>
      </c>
      <c r="E56" s="100" t="s">
        <v>297</v>
      </c>
      <c r="F56" s="86" t="s">
        <v>7</v>
      </c>
      <c r="G56" s="63" t="s">
        <v>32</v>
      </c>
    </row>
    <row r="57" spans="1:7" s="54" customFormat="1" x14ac:dyDescent="0.2">
      <c r="A57" s="96">
        <f t="shared" si="0"/>
        <v>43223</v>
      </c>
      <c r="B57" s="99" t="s">
        <v>305</v>
      </c>
      <c r="C57" s="75" t="s">
        <v>6</v>
      </c>
      <c r="D57" s="98">
        <v>167</v>
      </c>
      <c r="E57" s="100" t="s">
        <v>297</v>
      </c>
      <c r="F57" s="86" t="s">
        <v>7</v>
      </c>
      <c r="G57" s="63" t="s">
        <v>32</v>
      </c>
    </row>
    <row r="58" spans="1:7" s="54" customFormat="1" x14ac:dyDescent="0.2">
      <c r="A58" s="96">
        <f t="shared" si="0"/>
        <v>43223</v>
      </c>
      <c r="B58" s="99" t="s">
        <v>306</v>
      </c>
      <c r="C58" s="75" t="s">
        <v>6</v>
      </c>
      <c r="D58" s="98">
        <v>100</v>
      </c>
      <c r="E58" s="100" t="s">
        <v>287</v>
      </c>
      <c r="F58" s="86" t="s">
        <v>7</v>
      </c>
      <c r="G58" s="63" t="s">
        <v>32</v>
      </c>
    </row>
    <row r="59" spans="1:7" s="54" customFormat="1" x14ac:dyDescent="0.2">
      <c r="A59" s="96">
        <f t="shared" si="0"/>
        <v>43223</v>
      </c>
      <c r="B59" s="99" t="s">
        <v>307</v>
      </c>
      <c r="C59" s="75" t="s">
        <v>6</v>
      </c>
      <c r="D59" s="98">
        <v>170</v>
      </c>
      <c r="E59" s="100" t="s">
        <v>287</v>
      </c>
      <c r="F59" s="86" t="s">
        <v>7</v>
      </c>
      <c r="G59" s="63" t="s">
        <v>32</v>
      </c>
    </row>
    <row r="60" spans="1:7" s="54" customFormat="1" x14ac:dyDescent="0.2">
      <c r="A60" s="96">
        <f t="shared" si="0"/>
        <v>43223</v>
      </c>
      <c r="B60" s="99" t="s">
        <v>308</v>
      </c>
      <c r="C60" s="75" t="s">
        <v>6</v>
      </c>
      <c r="D60" s="98">
        <v>30</v>
      </c>
      <c r="E60" s="100" t="s">
        <v>287</v>
      </c>
      <c r="F60" s="86" t="s">
        <v>7</v>
      </c>
      <c r="G60" s="63" t="s">
        <v>32</v>
      </c>
    </row>
    <row r="61" spans="1:7" s="54" customFormat="1" x14ac:dyDescent="0.2">
      <c r="A61" s="96">
        <f t="shared" si="0"/>
        <v>43223</v>
      </c>
      <c r="B61" s="99" t="s">
        <v>309</v>
      </c>
      <c r="C61" s="75" t="s">
        <v>6</v>
      </c>
      <c r="D61" s="98">
        <v>100</v>
      </c>
      <c r="E61" s="100" t="s">
        <v>287</v>
      </c>
      <c r="F61" s="86" t="s">
        <v>7</v>
      </c>
      <c r="G61" s="63" t="s">
        <v>32</v>
      </c>
    </row>
    <row r="62" spans="1:7" s="54" customFormat="1" x14ac:dyDescent="0.2">
      <c r="A62" s="96">
        <f t="shared" si="0"/>
        <v>43223</v>
      </c>
      <c r="B62" s="99" t="s">
        <v>310</v>
      </c>
      <c r="C62" s="75" t="s">
        <v>6</v>
      </c>
      <c r="D62" s="98">
        <v>100</v>
      </c>
      <c r="E62" s="100" t="s">
        <v>287</v>
      </c>
      <c r="F62" s="86" t="s">
        <v>7</v>
      </c>
      <c r="G62" s="63" t="s">
        <v>32</v>
      </c>
    </row>
    <row r="63" spans="1:7" s="54" customFormat="1" x14ac:dyDescent="0.2">
      <c r="A63" s="96">
        <f t="shared" si="0"/>
        <v>43223</v>
      </c>
      <c r="B63" s="99" t="s">
        <v>311</v>
      </c>
      <c r="C63" s="75" t="s">
        <v>6</v>
      </c>
      <c r="D63" s="98">
        <v>100</v>
      </c>
      <c r="E63" s="100" t="s">
        <v>312</v>
      </c>
      <c r="F63" s="86" t="s">
        <v>7</v>
      </c>
      <c r="G63" s="63" t="s">
        <v>32</v>
      </c>
    </row>
    <row r="64" spans="1:7" s="54" customFormat="1" x14ac:dyDescent="0.2">
      <c r="A64" s="96">
        <f t="shared" si="0"/>
        <v>43223</v>
      </c>
      <c r="B64" s="99" t="s">
        <v>313</v>
      </c>
      <c r="C64" s="75" t="s">
        <v>6</v>
      </c>
      <c r="D64" s="98">
        <v>200</v>
      </c>
      <c r="E64" s="100" t="s">
        <v>312</v>
      </c>
      <c r="F64" s="86" t="s">
        <v>7</v>
      </c>
      <c r="G64" s="63" t="s">
        <v>32</v>
      </c>
    </row>
    <row r="65" spans="1:7" s="54" customFormat="1" x14ac:dyDescent="0.2">
      <c r="A65" s="96">
        <f t="shared" si="0"/>
        <v>43223</v>
      </c>
      <c r="B65" s="99" t="s">
        <v>314</v>
      </c>
      <c r="C65" s="75" t="s">
        <v>6</v>
      </c>
      <c r="D65" s="98">
        <v>300</v>
      </c>
      <c r="E65" s="100" t="s">
        <v>287</v>
      </c>
      <c r="F65" s="86" t="s">
        <v>7</v>
      </c>
      <c r="G65" s="63" t="s">
        <v>32</v>
      </c>
    </row>
    <row r="66" spans="1:7" s="54" customFormat="1" x14ac:dyDescent="0.2">
      <c r="A66" s="96">
        <f t="shared" si="0"/>
        <v>43223</v>
      </c>
      <c r="B66" s="99" t="s">
        <v>315</v>
      </c>
      <c r="C66" s="75" t="s">
        <v>6</v>
      </c>
      <c r="D66" s="98">
        <v>65</v>
      </c>
      <c r="E66" s="100" t="s">
        <v>312</v>
      </c>
      <c r="F66" s="86" t="s">
        <v>7</v>
      </c>
      <c r="G66" s="63" t="s">
        <v>32</v>
      </c>
    </row>
    <row r="67" spans="1:7" s="54" customFormat="1" x14ac:dyDescent="0.2">
      <c r="A67" s="96">
        <f t="shared" si="0"/>
        <v>43223</v>
      </c>
      <c r="B67" s="99" t="s">
        <v>316</v>
      </c>
      <c r="C67" s="75" t="s">
        <v>6</v>
      </c>
      <c r="D67" s="98">
        <v>35</v>
      </c>
      <c r="E67" s="100" t="s">
        <v>312</v>
      </c>
      <c r="F67" s="86" t="s">
        <v>7</v>
      </c>
      <c r="G67" s="63" t="s">
        <v>32</v>
      </c>
    </row>
    <row r="68" spans="1:7" s="54" customFormat="1" x14ac:dyDescent="0.2">
      <c r="A68" s="96">
        <f t="shared" si="0"/>
        <v>43223</v>
      </c>
      <c r="B68" s="99" t="s">
        <v>317</v>
      </c>
      <c r="C68" s="75" t="s">
        <v>6</v>
      </c>
      <c r="D68" s="98">
        <v>96</v>
      </c>
      <c r="E68" s="100" t="s">
        <v>312</v>
      </c>
      <c r="F68" s="86" t="s">
        <v>7</v>
      </c>
      <c r="G68" s="63" t="s">
        <v>32</v>
      </c>
    </row>
    <row r="69" spans="1:7" s="54" customFormat="1" x14ac:dyDescent="0.2">
      <c r="A69" s="96">
        <f t="shared" si="0"/>
        <v>43223</v>
      </c>
      <c r="B69" s="99" t="s">
        <v>318</v>
      </c>
      <c r="C69" s="94" t="s">
        <v>6</v>
      </c>
      <c r="D69" s="98">
        <v>5</v>
      </c>
      <c r="E69" s="100" t="s">
        <v>312</v>
      </c>
      <c r="F69" s="95" t="s">
        <v>7</v>
      </c>
      <c r="G69" s="93" t="s">
        <v>32</v>
      </c>
    </row>
    <row r="70" spans="1:7" s="54" customFormat="1" x14ac:dyDescent="0.2">
      <c r="A70" s="96">
        <f t="shared" ref="A70:A100" si="1">$B$1</f>
        <v>43223</v>
      </c>
      <c r="B70" s="99" t="s">
        <v>319</v>
      </c>
      <c r="C70" s="94" t="s">
        <v>6</v>
      </c>
      <c r="D70" s="98">
        <v>99</v>
      </c>
      <c r="E70" s="100" t="s">
        <v>312</v>
      </c>
      <c r="F70" s="95" t="s">
        <v>7</v>
      </c>
      <c r="G70" s="93" t="s">
        <v>32</v>
      </c>
    </row>
    <row r="71" spans="1:7" s="54" customFormat="1" x14ac:dyDescent="0.2">
      <c r="A71" s="96">
        <f t="shared" si="1"/>
        <v>43223</v>
      </c>
      <c r="B71" s="99" t="s">
        <v>320</v>
      </c>
      <c r="C71" s="94" t="s">
        <v>6</v>
      </c>
      <c r="D71" s="98">
        <v>105</v>
      </c>
      <c r="E71" s="100" t="s">
        <v>312</v>
      </c>
      <c r="F71" s="95" t="s">
        <v>7</v>
      </c>
      <c r="G71" s="93" t="s">
        <v>32</v>
      </c>
    </row>
    <row r="72" spans="1:7" s="54" customFormat="1" x14ac:dyDescent="0.2">
      <c r="A72" s="96">
        <f t="shared" si="1"/>
        <v>43223</v>
      </c>
      <c r="B72" s="99" t="s">
        <v>321</v>
      </c>
      <c r="C72" s="94" t="s">
        <v>6</v>
      </c>
      <c r="D72" s="98">
        <v>44</v>
      </c>
      <c r="E72" s="100" t="s">
        <v>312</v>
      </c>
      <c r="F72" s="95" t="s">
        <v>7</v>
      </c>
      <c r="G72" s="93" t="s">
        <v>32</v>
      </c>
    </row>
    <row r="73" spans="1:7" s="54" customFormat="1" x14ac:dyDescent="0.2">
      <c r="A73" s="96">
        <f t="shared" si="1"/>
        <v>43223</v>
      </c>
      <c r="B73" s="99" t="s">
        <v>322</v>
      </c>
      <c r="C73" s="94" t="s">
        <v>6</v>
      </c>
      <c r="D73" s="98">
        <v>51</v>
      </c>
      <c r="E73" s="100" t="s">
        <v>312</v>
      </c>
      <c r="F73" s="95" t="s">
        <v>7</v>
      </c>
      <c r="G73" s="93" t="s">
        <v>32</v>
      </c>
    </row>
    <row r="74" spans="1:7" s="54" customFormat="1" x14ac:dyDescent="0.2">
      <c r="A74" s="96">
        <f t="shared" si="1"/>
        <v>43223</v>
      </c>
      <c r="B74" s="99" t="s">
        <v>323</v>
      </c>
      <c r="C74" s="94" t="s">
        <v>6</v>
      </c>
      <c r="D74" s="98">
        <v>100</v>
      </c>
      <c r="E74" s="100" t="s">
        <v>312</v>
      </c>
      <c r="F74" s="95" t="s">
        <v>7</v>
      </c>
      <c r="G74" s="93" t="s">
        <v>32</v>
      </c>
    </row>
    <row r="75" spans="1:7" s="54" customFormat="1" x14ac:dyDescent="0.2">
      <c r="A75" s="96">
        <f t="shared" si="1"/>
        <v>43223</v>
      </c>
      <c r="B75" s="99" t="s">
        <v>324</v>
      </c>
      <c r="C75" s="94" t="s">
        <v>6</v>
      </c>
      <c r="D75" s="98">
        <v>60</v>
      </c>
      <c r="E75" s="100" t="s">
        <v>325</v>
      </c>
      <c r="F75" s="95" t="s">
        <v>7</v>
      </c>
      <c r="G75" s="93" t="s">
        <v>32</v>
      </c>
    </row>
    <row r="76" spans="1:7" s="54" customFormat="1" x14ac:dyDescent="0.2">
      <c r="A76" s="96">
        <f t="shared" si="1"/>
        <v>43223</v>
      </c>
      <c r="B76" s="99" t="s">
        <v>326</v>
      </c>
      <c r="C76" s="94" t="s">
        <v>6</v>
      </c>
      <c r="D76" s="98">
        <v>45</v>
      </c>
      <c r="E76" s="100" t="s">
        <v>325</v>
      </c>
      <c r="F76" s="95" t="s">
        <v>7</v>
      </c>
      <c r="G76" s="93" t="s">
        <v>32</v>
      </c>
    </row>
    <row r="77" spans="1:7" s="54" customFormat="1" x14ac:dyDescent="0.2">
      <c r="A77" s="96">
        <f t="shared" si="1"/>
        <v>43223</v>
      </c>
      <c r="B77" s="99" t="s">
        <v>327</v>
      </c>
      <c r="C77" s="94" t="s">
        <v>6</v>
      </c>
      <c r="D77" s="98">
        <v>195</v>
      </c>
      <c r="E77" s="100" t="s">
        <v>325</v>
      </c>
      <c r="F77" s="95" t="s">
        <v>7</v>
      </c>
      <c r="G77" s="93" t="s">
        <v>32</v>
      </c>
    </row>
    <row r="78" spans="1:7" s="54" customFormat="1" x14ac:dyDescent="0.2">
      <c r="A78" s="96">
        <f t="shared" si="1"/>
        <v>43223</v>
      </c>
      <c r="B78" s="99" t="s">
        <v>328</v>
      </c>
      <c r="C78" s="94" t="s">
        <v>6</v>
      </c>
      <c r="D78" s="98">
        <v>462</v>
      </c>
      <c r="E78" s="100" t="s">
        <v>325</v>
      </c>
      <c r="F78" s="95" t="s">
        <v>7</v>
      </c>
      <c r="G78" s="93" t="s">
        <v>32</v>
      </c>
    </row>
    <row r="79" spans="1:7" s="54" customFormat="1" x14ac:dyDescent="0.2">
      <c r="A79" s="96">
        <f t="shared" si="1"/>
        <v>43223</v>
      </c>
      <c r="B79" s="99" t="s">
        <v>329</v>
      </c>
      <c r="C79" s="94" t="s">
        <v>6</v>
      </c>
      <c r="D79" s="98">
        <v>38</v>
      </c>
      <c r="E79" s="100" t="s">
        <v>325</v>
      </c>
      <c r="F79" s="95" t="s">
        <v>7</v>
      </c>
      <c r="G79" s="93" t="s">
        <v>32</v>
      </c>
    </row>
    <row r="80" spans="1:7" s="54" customFormat="1" x14ac:dyDescent="0.2">
      <c r="A80" s="96">
        <f t="shared" si="1"/>
        <v>43223</v>
      </c>
      <c r="B80" s="99" t="s">
        <v>330</v>
      </c>
      <c r="C80" s="94" t="s">
        <v>6</v>
      </c>
      <c r="D80" s="98">
        <v>315</v>
      </c>
      <c r="E80" s="100" t="s">
        <v>164</v>
      </c>
      <c r="F80" s="95" t="s">
        <v>7</v>
      </c>
      <c r="G80" s="93" t="s">
        <v>32</v>
      </c>
    </row>
    <row r="81" spans="1:7" s="54" customFormat="1" x14ac:dyDescent="0.2">
      <c r="A81" s="96">
        <f t="shared" si="1"/>
        <v>43223</v>
      </c>
      <c r="B81" s="99" t="s">
        <v>331</v>
      </c>
      <c r="C81" s="94" t="s">
        <v>6</v>
      </c>
      <c r="D81" s="98">
        <v>185</v>
      </c>
      <c r="E81" s="100" t="s">
        <v>332</v>
      </c>
      <c r="F81" s="95" t="s">
        <v>7</v>
      </c>
      <c r="G81" s="93" t="s">
        <v>32</v>
      </c>
    </row>
    <row r="82" spans="1:7" s="54" customFormat="1" x14ac:dyDescent="0.2">
      <c r="A82" s="96">
        <f t="shared" si="1"/>
        <v>43223</v>
      </c>
      <c r="B82" s="99" t="s">
        <v>333</v>
      </c>
      <c r="C82" s="94" t="s">
        <v>6</v>
      </c>
      <c r="D82" s="98">
        <v>146</v>
      </c>
      <c r="E82" s="100" t="s">
        <v>334</v>
      </c>
      <c r="F82" s="95" t="s">
        <v>7</v>
      </c>
      <c r="G82" s="93" t="s">
        <v>32</v>
      </c>
    </row>
    <row r="83" spans="1:7" s="54" customFormat="1" x14ac:dyDescent="0.2">
      <c r="A83" s="96">
        <f t="shared" si="1"/>
        <v>43223</v>
      </c>
      <c r="B83" s="99" t="s">
        <v>335</v>
      </c>
      <c r="C83" s="94" t="s">
        <v>6</v>
      </c>
      <c r="D83" s="98">
        <v>54</v>
      </c>
      <c r="E83" s="100" t="s">
        <v>170</v>
      </c>
      <c r="F83" s="95" t="s">
        <v>7</v>
      </c>
      <c r="G83" s="93" t="s">
        <v>32</v>
      </c>
    </row>
    <row r="84" spans="1:7" s="54" customFormat="1" x14ac:dyDescent="0.2">
      <c r="A84" s="96">
        <f t="shared" si="1"/>
        <v>43223</v>
      </c>
      <c r="B84" s="99" t="s">
        <v>336</v>
      </c>
      <c r="C84" s="94" t="s">
        <v>6</v>
      </c>
      <c r="D84" s="98">
        <v>100</v>
      </c>
      <c r="E84" s="100" t="s">
        <v>325</v>
      </c>
      <c r="F84" s="95" t="s">
        <v>7</v>
      </c>
      <c r="G84" s="93" t="s">
        <v>32</v>
      </c>
    </row>
    <row r="85" spans="1:7" s="54" customFormat="1" x14ac:dyDescent="0.2">
      <c r="A85" s="96">
        <f t="shared" si="1"/>
        <v>43223</v>
      </c>
      <c r="B85" s="99" t="s">
        <v>337</v>
      </c>
      <c r="C85" s="94" t="s">
        <v>6</v>
      </c>
      <c r="D85" s="98">
        <v>100</v>
      </c>
      <c r="E85" s="100" t="s">
        <v>325</v>
      </c>
      <c r="F85" s="95" t="s">
        <v>7</v>
      </c>
      <c r="G85" s="93" t="s">
        <v>32</v>
      </c>
    </row>
    <row r="86" spans="1:7" s="54" customFormat="1" x14ac:dyDescent="0.2">
      <c r="A86" s="96">
        <f t="shared" si="1"/>
        <v>43223</v>
      </c>
      <c r="B86" s="99" t="s">
        <v>338</v>
      </c>
      <c r="C86" s="94" t="s">
        <v>6</v>
      </c>
      <c r="D86" s="98">
        <v>100</v>
      </c>
      <c r="E86" s="100" t="s">
        <v>325</v>
      </c>
      <c r="F86" s="95" t="s">
        <v>7</v>
      </c>
      <c r="G86" s="93" t="s">
        <v>32</v>
      </c>
    </row>
    <row r="87" spans="1:7" s="54" customFormat="1" x14ac:dyDescent="0.2">
      <c r="A87" s="96">
        <f t="shared" si="1"/>
        <v>43223</v>
      </c>
      <c r="B87" s="99" t="s">
        <v>339</v>
      </c>
      <c r="C87" s="94" t="s">
        <v>6</v>
      </c>
      <c r="D87" s="98">
        <v>72</v>
      </c>
      <c r="E87" s="100" t="s">
        <v>340</v>
      </c>
      <c r="F87" s="95" t="s">
        <v>7</v>
      </c>
      <c r="G87" s="93" t="s">
        <v>32</v>
      </c>
    </row>
    <row r="88" spans="1:7" s="54" customFormat="1" x14ac:dyDescent="0.2">
      <c r="A88" s="96">
        <f t="shared" si="1"/>
        <v>43223</v>
      </c>
      <c r="B88" s="99" t="s">
        <v>341</v>
      </c>
      <c r="C88" s="94" t="s">
        <v>6</v>
      </c>
      <c r="D88" s="98">
        <v>9</v>
      </c>
      <c r="E88" s="100" t="s">
        <v>332</v>
      </c>
      <c r="F88" s="95" t="s">
        <v>7</v>
      </c>
      <c r="G88" s="93" t="s">
        <v>32</v>
      </c>
    </row>
    <row r="89" spans="1:7" s="54" customFormat="1" x14ac:dyDescent="0.2">
      <c r="A89" s="96">
        <f t="shared" si="1"/>
        <v>43223</v>
      </c>
      <c r="B89" s="99" t="s">
        <v>342</v>
      </c>
      <c r="C89" s="94" t="s">
        <v>6</v>
      </c>
      <c r="D89" s="98">
        <v>91</v>
      </c>
      <c r="E89" s="100" t="s">
        <v>332</v>
      </c>
      <c r="F89" s="95" t="s">
        <v>7</v>
      </c>
      <c r="G89" s="93" t="s">
        <v>32</v>
      </c>
    </row>
    <row r="90" spans="1:7" s="54" customFormat="1" x14ac:dyDescent="0.2">
      <c r="A90" s="96">
        <f t="shared" si="1"/>
        <v>43223</v>
      </c>
      <c r="B90" s="99" t="s">
        <v>343</v>
      </c>
      <c r="C90" s="94" t="s">
        <v>6</v>
      </c>
      <c r="D90" s="98">
        <v>78</v>
      </c>
      <c r="E90" s="100" t="s">
        <v>332</v>
      </c>
      <c r="F90" s="95" t="s">
        <v>7</v>
      </c>
      <c r="G90" s="93" t="s">
        <v>32</v>
      </c>
    </row>
    <row r="91" spans="1:7" s="54" customFormat="1" x14ac:dyDescent="0.2">
      <c r="A91" s="96">
        <f t="shared" si="1"/>
        <v>43223</v>
      </c>
      <c r="B91" s="99" t="s">
        <v>344</v>
      </c>
      <c r="C91" s="94" t="s">
        <v>6</v>
      </c>
      <c r="D91" s="98">
        <v>23</v>
      </c>
      <c r="E91" s="100" t="s">
        <v>332</v>
      </c>
      <c r="F91" s="95" t="s">
        <v>7</v>
      </c>
      <c r="G91" s="93" t="s">
        <v>32</v>
      </c>
    </row>
    <row r="92" spans="1:7" s="54" customFormat="1" x14ac:dyDescent="0.2">
      <c r="A92" s="96">
        <f t="shared" si="1"/>
        <v>43223</v>
      </c>
      <c r="B92" s="99" t="s">
        <v>345</v>
      </c>
      <c r="C92" s="94" t="s">
        <v>6</v>
      </c>
      <c r="D92" s="98">
        <v>99</v>
      </c>
      <c r="E92" s="100" t="s">
        <v>332</v>
      </c>
      <c r="F92" s="95" t="s">
        <v>7</v>
      </c>
      <c r="G92" s="93" t="s">
        <v>32</v>
      </c>
    </row>
    <row r="93" spans="1:7" s="54" customFormat="1" x14ac:dyDescent="0.2">
      <c r="A93" s="96">
        <f t="shared" si="1"/>
        <v>43223</v>
      </c>
      <c r="B93" s="99" t="s">
        <v>346</v>
      </c>
      <c r="C93" s="94" t="s">
        <v>6</v>
      </c>
      <c r="D93" s="98">
        <v>138</v>
      </c>
      <c r="E93" s="100" t="s">
        <v>166</v>
      </c>
      <c r="F93" s="95" t="s">
        <v>7</v>
      </c>
      <c r="G93" s="93" t="s">
        <v>32</v>
      </c>
    </row>
    <row r="94" spans="1:7" s="54" customFormat="1" x14ac:dyDescent="0.2">
      <c r="A94" s="96">
        <f t="shared" si="1"/>
        <v>43223</v>
      </c>
      <c r="B94" s="99" t="s">
        <v>347</v>
      </c>
      <c r="C94" s="94" t="s">
        <v>6</v>
      </c>
      <c r="D94" s="98">
        <v>300</v>
      </c>
      <c r="E94" s="100" t="s">
        <v>348</v>
      </c>
      <c r="F94" s="95" t="s">
        <v>7</v>
      </c>
      <c r="G94" s="93" t="s">
        <v>32</v>
      </c>
    </row>
    <row r="95" spans="1:7" s="54" customFormat="1" x14ac:dyDescent="0.2">
      <c r="A95" s="96">
        <f t="shared" si="1"/>
        <v>43223</v>
      </c>
      <c r="B95" s="99" t="s">
        <v>349</v>
      </c>
      <c r="C95" s="94" t="s">
        <v>6</v>
      </c>
      <c r="D95" s="98">
        <v>470</v>
      </c>
      <c r="E95" s="100" t="s">
        <v>348</v>
      </c>
      <c r="F95" s="95" t="s">
        <v>7</v>
      </c>
      <c r="G95" s="93" t="s">
        <v>32</v>
      </c>
    </row>
    <row r="96" spans="1:7" s="54" customFormat="1" x14ac:dyDescent="0.2">
      <c r="A96" s="96">
        <f t="shared" si="1"/>
        <v>43223</v>
      </c>
      <c r="B96" s="99" t="s">
        <v>350</v>
      </c>
      <c r="C96" s="94" t="s">
        <v>6</v>
      </c>
      <c r="D96" s="98">
        <v>220</v>
      </c>
      <c r="E96" s="100" t="s">
        <v>348</v>
      </c>
      <c r="F96" s="95" t="s">
        <v>7</v>
      </c>
      <c r="G96" s="93" t="s">
        <v>32</v>
      </c>
    </row>
    <row r="97" spans="1:7" s="54" customFormat="1" x14ac:dyDescent="0.2">
      <c r="A97" s="96">
        <f t="shared" si="1"/>
        <v>43223</v>
      </c>
      <c r="B97" s="99" t="s">
        <v>351</v>
      </c>
      <c r="C97" s="94" t="s">
        <v>6</v>
      </c>
      <c r="D97" s="98">
        <v>362</v>
      </c>
      <c r="E97" s="100" t="s">
        <v>352</v>
      </c>
      <c r="F97" s="95" t="s">
        <v>7</v>
      </c>
      <c r="G97" s="93" t="s">
        <v>32</v>
      </c>
    </row>
    <row r="98" spans="1:7" s="54" customFormat="1" x14ac:dyDescent="0.2">
      <c r="A98" s="96">
        <f t="shared" si="1"/>
        <v>43223</v>
      </c>
      <c r="B98" s="99" t="s">
        <v>353</v>
      </c>
      <c r="C98" s="94" t="s">
        <v>6</v>
      </c>
      <c r="D98" s="98">
        <v>38</v>
      </c>
      <c r="E98" s="100" t="s">
        <v>354</v>
      </c>
      <c r="F98" s="95" t="s">
        <v>7</v>
      </c>
      <c r="G98" s="93" t="s">
        <v>32</v>
      </c>
    </row>
    <row r="99" spans="1:7" s="54" customFormat="1" x14ac:dyDescent="0.2">
      <c r="A99" s="96">
        <f t="shared" si="1"/>
        <v>43223</v>
      </c>
      <c r="B99" s="99" t="s">
        <v>355</v>
      </c>
      <c r="C99" s="94" t="s">
        <v>6</v>
      </c>
      <c r="D99" s="98">
        <v>350</v>
      </c>
      <c r="E99" s="100" t="s">
        <v>356</v>
      </c>
      <c r="F99" s="95" t="s">
        <v>7</v>
      </c>
      <c r="G99" s="93" t="s">
        <v>32</v>
      </c>
    </row>
    <row r="100" spans="1:7" s="54" customFormat="1" x14ac:dyDescent="0.2">
      <c r="A100" s="96">
        <f t="shared" si="1"/>
        <v>43223</v>
      </c>
      <c r="B100" s="99" t="s">
        <v>357</v>
      </c>
      <c r="C100" s="94" t="s">
        <v>6</v>
      </c>
      <c r="D100" s="98">
        <v>13</v>
      </c>
      <c r="E100" s="100" t="s">
        <v>356</v>
      </c>
      <c r="F100" s="95" t="s">
        <v>7</v>
      </c>
      <c r="G100" s="93" t="s">
        <v>32</v>
      </c>
    </row>
    <row r="101" spans="1:7" s="54" customFormat="1" x14ac:dyDescent="0.2">
      <c r="F101" s="67"/>
      <c r="G101" s="67"/>
    </row>
    <row r="102" spans="1:7" s="54" customFormat="1" x14ac:dyDescent="0.2">
      <c r="F102" s="67"/>
      <c r="G102" s="67"/>
    </row>
    <row r="103" spans="1:7" s="54" customFormat="1" x14ac:dyDescent="0.2">
      <c r="F103" s="67"/>
      <c r="G103" s="67"/>
    </row>
    <row r="104" spans="1:7" s="54" customFormat="1" x14ac:dyDescent="0.2">
      <c r="F104" s="67"/>
      <c r="G104" s="67"/>
    </row>
    <row r="105" spans="1:7" s="54" customFormat="1" x14ac:dyDescent="0.2">
      <c r="F105" s="67"/>
      <c r="G105" s="67"/>
    </row>
    <row r="106" spans="1:7" s="54" customFormat="1" x14ac:dyDescent="0.2">
      <c r="F106" s="67"/>
      <c r="G106" s="67"/>
    </row>
    <row r="107" spans="1:7" s="54" customFormat="1" x14ac:dyDescent="0.2">
      <c r="F107" s="67"/>
      <c r="G107" s="67"/>
    </row>
    <row r="108" spans="1:7" s="54" customFormat="1" x14ac:dyDescent="0.2">
      <c r="F108" s="67"/>
      <c r="G108" s="67"/>
    </row>
    <row r="109" spans="1:7" s="54" customFormat="1" x14ac:dyDescent="0.2">
      <c r="F109" s="67"/>
      <c r="G109" s="67"/>
    </row>
    <row r="110" spans="1:7" s="54" customFormat="1" x14ac:dyDescent="0.2">
      <c r="F110" s="67"/>
      <c r="G110" s="67"/>
    </row>
    <row r="111" spans="1:7" s="54" customFormat="1" x14ac:dyDescent="0.2">
      <c r="F111" s="67"/>
      <c r="G111" s="67"/>
    </row>
    <row r="112" spans="1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22"/>
  <sheetViews>
    <sheetView workbookViewId="0">
      <pane ySplit="4" topLeftCell="A5" activePane="bottomLeft" state="frozen"/>
      <selection activeCell="J37" sqref="J37"/>
      <selection pane="bottomLeft" activeCell="M13" sqref="M1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43224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f>$B$1</f>
        <v>43224</v>
      </c>
      <c r="B5" s="99" t="s">
        <v>358</v>
      </c>
      <c r="C5" s="88" t="s">
        <v>6</v>
      </c>
      <c r="D5" s="98">
        <v>200</v>
      </c>
      <c r="E5" s="98" t="s">
        <v>359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6">
        <f t="shared" ref="A6:A69" si="0">$B$1</f>
        <v>43224</v>
      </c>
      <c r="B6" s="99" t="s">
        <v>360</v>
      </c>
      <c r="C6" s="88" t="s">
        <v>6</v>
      </c>
      <c r="D6" s="98">
        <v>100</v>
      </c>
      <c r="E6" s="98" t="s">
        <v>118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6">
        <f t="shared" si="0"/>
        <v>43224</v>
      </c>
      <c r="B7" s="99" t="s">
        <v>361</v>
      </c>
      <c r="C7" s="88" t="s">
        <v>6</v>
      </c>
      <c r="D7" s="98">
        <v>100</v>
      </c>
      <c r="E7" s="98" t="s">
        <v>118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6">
        <f t="shared" si="0"/>
        <v>43224</v>
      </c>
      <c r="B8" s="99" t="s">
        <v>362</v>
      </c>
      <c r="C8" s="88" t="s">
        <v>6</v>
      </c>
      <c r="D8" s="98">
        <v>200</v>
      </c>
      <c r="E8" s="98" t="s">
        <v>154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6">
        <f t="shared" si="0"/>
        <v>43224</v>
      </c>
      <c r="B9" s="99" t="s">
        <v>363</v>
      </c>
      <c r="C9" s="88" t="s">
        <v>6</v>
      </c>
      <c r="D9" s="98">
        <v>200</v>
      </c>
      <c r="E9" s="98" t="s">
        <v>364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6">
        <f t="shared" si="0"/>
        <v>43224</v>
      </c>
      <c r="B10" s="99" t="s">
        <v>365</v>
      </c>
      <c r="C10" s="88" t="s">
        <v>6</v>
      </c>
      <c r="D10" s="98">
        <v>200</v>
      </c>
      <c r="E10" s="98" t="s">
        <v>366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6">
        <f t="shared" si="0"/>
        <v>43224</v>
      </c>
      <c r="B11" s="99" t="s">
        <v>367</v>
      </c>
      <c r="C11" s="88" t="s">
        <v>6</v>
      </c>
      <c r="D11" s="98">
        <v>100</v>
      </c>
      <c r="E11" s="98" t="s">
        <v>368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6">
        <f t="shared" si="0"/>
        <v>43224</v>
      </c>
      <c r="B12" s="99" t="s">
        <v>369</v>
      </c>
      <c r="C12" s="88" t="s">
        <v>6</v>
      </c>
      <c r="D12" s="98">
        <v>200</v>
      </c>
      <c r="E12" s="98" t="s">
        <v>370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6">
        <f t="shared" si="0"/>
        <v>43224</v>
      </c>
      <c r="B13" s="99" t="s">
        <v>371</v>
      </c>
      <c r="C13" s="88" t="s">
        <v>6</v>
      </c>
      <c r="D13" s="98">
        <v>6</v>
      </c>
      <c r="E13" s="98" t="s">
        <v>372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6">
        <f t="shared" si="0"/>
        <v>43224</v>
      </c>
      <c r="B14" s="99" t="s">
        <v>373</v>
      </c>
      <c r="C14" s="88" t="s">
        <v>6</v>
      </c>
      <c r="D14" s="98">
        <v>194</v>
      </c>
      <c r="E14" s="98" t="s">
        <v>372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6">
        <f t="shared" si="0"/>
        <v>43224</v>
      </c>
      <c r="B15" s="99" t="s">
        <v>374</v>
      </c>
      <c r="C15" s="88" t="s">
        <v>6</v>
      </c>
      <c r="D15" s="98">
        <v>100</v>
      </c>
      <c r="E15" s="98" t="s">
        <v>375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6">
        <f t="shared" si="0"/>
        <v>43224</v>
      </c>
      <c r="B16" s="99" t="s">
        <v>376</v>
      </c>
      <c r="C16" s="88" t="s">
        <v>6</v>
      </c>
      <c r="D16" s="98">
        <v>112</v>
      </c>
      <c r="E16" s="98" t="s">
        <v>377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6">
        <f t="shared" si="0"/>
        <v>43224</v>
      </c>
      <c r="B17" s="99" t="s">
        <v>378</v>
      </c>
      <c r="C17" s="88" t="s">
        <v>6</v>
      </c>
      <c r="D17" s="98">
        <v>88</v>
      </c>
      <c r="E17" s="98" t="s">
        <v>377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6">
        <f t="shared" si="0"/>
        <v>43224</v>
      </c>
      <c r="B18" s="99" t="s">
        <v>379</v>
      </c>
      <c r="C18" s="88" t="s">
        <v>6</v>
      </c>
      <c r="D18" s="98">
        <v>25</v>
      </c>
      <c r="E18" s="98" t="s">
        <v>380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6">
        <f t="shared" si="0"/>
        <v>43224</v>
      </c>
      <c r="B19" s="99" t="s">
        <v>381</v>
      </c>
      <c r="C19" s="88" t="s">
        <v>6</v>
      </c>
      <c r="D19" s="98">
        <v>175</v>
      </c>
      <c r="E19" s="98" t="s">
        <v>380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6">
        <f t="shared" si="0"/>
        <v>43224</v>
      </c>
      <c r="B20" s="99" t="s">
        <v>382</v>
      </c>
      <c r="C20" s="88" t="s">
        <v>6</v>
      </c>
      <c r="D20" s="98">
        <v>200</v>
      </c>
      <c r="E20" s="98" t="s">
        <v>383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6">
        <f t="shared" si="0"/>
        <v>43224</v>
      </c>
      <c r="B21" s="99" t="s">
        <v>384</v>
      </c>
      <c r="C21" s="88" t="s">
        <v>6</v>
      </c>
      <c r="D21" s="98">
        <v>109</v>
      </c>
      <c r="E21" s="98" t="s">
        <v>383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6">
        <f t="shared" si="0"/>
        <v>43224</v>
      </c>
      <c r="B22" s="99" t="s">
        <v>385</v>
      </c>
      <c r="C22" s="88" t="s">
        <v>6</v>
      </c>
      <c r="D22" s="98">
        <v>25</v>
      </c>
      <c r="E22" s="98" t="s">
        <v>386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6">
        <f t="shared" si="0"/>
        <v>43224</v>
      </c>
      <c r="B23" s="99" t="s">
        <v>387</v>
      </c>
      <c r="C23" s="88" t="s">
        <v>6</v>
      </c>
      <c r="D23" s="98">
        <v>175</v>
      </c>
      <c r="E23" s="98" t="s">
        <v>386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6">
        <f t="shared" si="0"/>
        <v>43224</v>
      </c>
      <c r="B24" s="99" t="s">
        <v>388</v>
      </c>
      <c r="C24" s="88" t="s">
        <v>6</v>
      </c>
      <c r="D24" s="98">
        <v>440</v>
      </c>
      <c r="E24" s="98" t="s">
        <v>389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6">
        <f t="shared" si="0"/>
        <v>43224</v>
      </c>
      <c r="B25" s="99" t="s">
        <v>390</v>
      </c>
      <c r="C25" s="88" t="s">
        <v>6</v>
      </c>
      <c r="D25" s="98">
        <v>110</v>
      </c>
      <c r="E25" s="98" t="s">
        <v>391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6">
        <f t="shared" si="0"/>
        <v>43224</v>
      </c>
      <c r="B26" s="99" t="s">
        <v>392</v>
      </c>
      <c r="C26" s="88" t="s">
        <v>6</v>
      </c>
      <c r="D26" s="98">
        <v>110</v>
      </c>
      <c r="E26" s="98" t="s">
        <v>391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6">
        <f t="shared" si="0"/>
        <v>43224</v>
      </c>
      <c r="B27" s="99" t="s">
        <v>393</v>
      </c>
      <c r="C27" s="88" t="s">
        <v>6</v>
      </c>
      <c r="D27" s="98">
        <v>123</v>
      </c>
      <c r="E27" s="98" t="s">
        <v>394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6">
        <f t="shared" si="0"/>
        <v>43224</v>
      </c>
      <c r="B28" s="99" t="s">
        <v>395</v>
      </c>
      <c r="C28" s="88" t="s">
        <v>6</v>
      </c>
      <c r="D28" s="98">
        <v>657</v>
      </c>
      <c r="E28" s="98" t="s">
        <v>394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6">
        <f t="shared" si="0"/>
        <v>43224</v>
      </c>
      <c r="B29" s="99" t="s">
        <v>396</v>
      </c>
      <c r="C29" s="88" t="s">
        <v>6</v>
      </c>
      <c r="D29" s="98">
        <v>117</v>
      </c>
      <c r="E29" s="98" t="s">
        <v>397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6">
        <f t="shared" si="0"/>
        <v>43224</v>
      </c>
      <c r="B30" s="99" t="s">
        <v>398</v>
      </c>
      <c r="C30" s="88" t="s">
        <v>6</v>
      </c>
      <c r="D30" s="98">
        <v>103</v>
      </c>
      <c r="E30" s="98" t="s">
        <v>397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6">
        <f t="shared" si="0"/>
        <v>43224</v>
      </c>
      <c r="B31" s="99" t="s">
        <v>399</v>
      </c>
      <c r="C31" s="88" t="s">
        <v>6</v>
      </c>
      <c r="D31" s="98">
        <v>102</v>
      </c>
      <c r="E31" s="98" t="s">
        <v>397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6">
        <f t="shared" si="0"/>
        <v>43224</v>
      </c>
      <c r="B32" s="99" t="s">
        <v>400</v>
      </c>
      <c r="C32" s="88" t="s">
        <v>6</v>
      </c>
      <c r="D32" s="98">
        <v>8</v>
      </c>
      <c r="E32" s="98" t="s">
        <v>397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6">
        <f t="shared" si="0"/>
        <v>43224</v>
      </c>
      <c r="B33" s="99" t="s">
        <v>401</v>
      </c>
      <c r="C33" s="88" t="s">
        <v>6</v>
      </c>
      <c r="D33" s="98">
        <v>110</v>
      </c>
      <c r="E33" s="98" t="s">
        <v>397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6">
        <f t="shared" si="0"/>
        <v>43224</v>
      </c>
      <c r="B34" s="99" t="s">
        <v>402</v>
      </c>
      <c r="C34" s="88" t="s">
        <v>6</v>
      </c>
      <c r="D34" s="98">
        <v>60</v>
      </c>
      <c r="E34" s="98" t="s">
        <v>397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6">
        <f t="shared" si="0"/>
        <v>43224</v>
      </c>
      <c r="B35" s="99" t="s">
        <v>403</v>
      </c>
      <c r="C35" s="88" t="s">
        <v>6</v>
      </c>
      <c r="D35" s="98">
        <v>110</v>
      </c>
      <c r="E35" s="98" t="s">
        <v>404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6">
        <f t="shared" si="0"/>
        <v>43224</v>
      </c>
      <c r="B36" s="99" t="s">
        <v>405</v>
      </c>
      <c r="C36" s="88" t="s">
        <v>6</v>
      </c>
      <c r="D36" s="98">
        <v>130</v>
      </c>
      <c r="E36" s="98" t="s">
        <v>404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6">
        <f t="shared" si="0"/>
        <v>43224</v>
      </c>
      <c r="B37" s="99" t="s">
        <v>406</v>
      </c>
      <c r="C37" s="88" t="s">
        <v>6</v>
      </c>
      <c r="D37" s="98">
        <v>90</v>
      </c>
      <c r="E37" s="98" t="s">
        <v>404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6">
        <f t="shared" si="0"/>
        <v>43224</v>
      </c>
      <c r="B38" s="99" t="s">
        <v>407</v>
      </c>
      <c r="C38" s="88" t="s">
        <v>6</v>
      </c>
      <c r="D38" s="98">
        <v>130</v>
      </c>
      <c r="E38" s="98" t="s">
        <v>404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6">
        <f t="shared" si="0"/>
        <v>43224</v>
      </c>
      <c r="B39" s="99" t="s">
        <v>408</v>
      </c>
      <c r="C39" s="88" t="s">
        <v>6</v>
      </c>
      <c r="D39" s="98">
        <v>40</v>
      </c>
      <c r="E39" s="98" t="s">
        <v>404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6">
        <f t="shared" si="0"/>
        <v>43224</v>
      </c>
      <c r="B40" s="99" t="s">
        <v>409</v>
      </c>
      <c r="C40" s="88" t="s">
        <v>6</v>
      </c>
      <c r="D40" s="98">
        <v>262</v>
      </c>
      <c r="E40" s="98" t="s">
        <v>410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6">
        <f t="shared" si="0"/>
        <v>43224</v>
      </c>
      <c r="B41" s="99" t="s">
        <v>411</v>
      </c>
      <c r="C41" s="88" t="s">
        <v>6</v>
      </c>
      <c r="D41" s="98">
        <v>68</v>
      </c>
      <c r="E41" s="98" t="s">
        <v>410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6">
        <f t="shared" si="0"/>
        <v>43224</v>
      </c>
      <c r="B42" s="99" t="s">
        <v>412</v>
      </c>
      <c r="C42" s="88" t="s">
        <v>6</v>
      </c>
      <c r="D42" s="98">
        <v>110</v>
      </c>
      <c r="E42" s="98" t="s">
        <v>413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6">
        <f t="shared" si="0"/>
        <v>43224</v>
      </c>
      <c r="B43" s="99" t="s">
        <v>414</v>
      </c>
      <c r="C43" s="88" t="s">
        <v>6</v>
      </c>
      <c r="D43" s="98">
        <v>110</v>
      </c>
      <c r="E43" s="98" t="s">
        <v>413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6">
        <f t="shared" si="0"/>
        <v>43224</v>
      </c>
      <c r="B44" s="99" t="s">
        <v>415</v>
      </c>
      <c r="C44" s="88" t="s">
        <v>6</v>
      </c>
      <c r="D44" s="98">
        <v>110</v>
      </c>
      <c r="E44" s="98" t="s">
        <v>413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6">
        <f t="shared" si="0"/>
        <v>43224</v>
      </c>
      <c r="B45" s="99" t="s">
        <v>416</v>
      </c>
      <c r="C45" s="88" t="s">
        <v>6</v>
      </c>
      <c r="D45" s="98">
        <v>110</v>
      </c>
      <c r="E45" s="98" t="s">
        <v>413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6">
        <f t="shared" si="0"/>
        <v>43224</v>
      </c>
      <c r="B46" s="99" t="s">
        <v>417</v>
      </c>
      <c r="C46" s="88" t="s">
        <v>6</v>
      </c>
      <c r="D46" s="98">
        <v>60</v>
      </c>
      <c r="E46" s="98" t="s">
        <v>413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6">
        <f t="shared" si="0"/>
        <v>43224</v>
      </c>
      <c r="B47" s="99" t="s">
        <v>418</v>
      </c>
      <c r="C47" s="88" t="s">
        <v>6</v>
      </c>
      <c r="D47" s="98">
        <v>110</v>
      </c>
      <c r="E47" s="98" t="s">
        <v>419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6">
        <f t="shared" si="0"/>
        <v>43224</v>
      </c>
      <c r="B48" s="99" t="s">
        <v>420</v>
      </c>
      <c r="C48" s="88" t="s">
        <v>6</v>
      </c>
      <c r="D48" s="98">
        <v>110</v>
      </c>
      <c r="E48" s="98" t="s">
        <v>419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6">
        <f t="shared" si="0"/>
        <v>43224</v>
      </c>
      <c r="B49" s="99" t="s">
        <v>421</v>
      </c>
      <c r="C49" s="88" t="s">
        <v>6</v>
      </c>
      <c r="D49" s="98">
        <v>80</v>
      </c>
      <c r="E49" s="98" t="s">
        <v>419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6">
        <f t="shared" si="0"/>
        <v>43224</v>
      </c>
      <c r="B50" s="99" t="s">
        <v>422</v>
      </c>
      <c r="C50" s="88" t="s">
        <v>6</v>
      </c>
      <c r="D50" s="98">
        <v>16</v>
      </c>
      <c r="E50" s="98" t="s">
        <v>423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6">
        <f t="shared" si="0"/>
        <v>43224</v>
      </c>
      <c r="B51" s="99" t="s">
        <v>424</v>
      </c>
      <c r="C51" s="88" t="s">
        <v>6</v>
      </c>
      <c r="D51" s="98">
        <v>94</v>
      </c>
      <c r="E51" s="98" t="s">
        <v>423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6">
        <f t="shared" si="0"/>
        <v>43224</v>
      </c>
      <c r="B52" s="99" t="s">
        <v>425</v>
      </c>
      <c r="C52" s="88" t="s">
        <v>6</v>
      </c>
      <c r="D52" s="98">
        <v>110</v>
      </c>
      <c r="E52" s="98" t="s">
        <v>423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6">
        <f t="shared" si="0"/>
        <v>43224</v>
      </c>
      <c r="B53" s="99" t="s">
        <v>426</v>
      </c>
      <c r="C53" s="88" t="s">
        <v>6</v>
      </c>
      <c r="D53" s="98">
        <v>100</v>
      </c>
      <c r="E53" s="98" t="s">
        <v>427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6">
        <f t="shared" si="0"/>
        <v>43224</v>
      </c>
      <c r="B54" s="99" t="s">
        <v>428</v>
      </c>
      <c r="C54" s="88" t="s">
        <v>6</v>
      </c>
      <c r="D54" s="98">
        <v>10</v>
      </c>
      <c r="E54" s="98" t="s">
        <v>427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6">
        <f t="shared" si="0"/>
        <v>43224</v>
      </c>
      <c r="B55" s="99" t="s">
        <v>429</v>
      </c>
      <c r="C55" s="88" t="s">
        <v>6</v>
      </c>
      <c r="D55" s="98">
        <v>80</v>
      </c>
      <c r="E55" s="98" t="s">
        <v>427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6">
        <f t="shared" si="0"/>
        <v>43224</v>
      </c>
      <c r="B56" s="99" t="s">
        <v>430</v>
      </c>
      <c r="C56" s="94" t="s">
        <v>6</v>
      </c>
      <c r="D56" s="98">
        <v>90</v>
      </c>
      <c r="E56" s="98" t="s">
        <v>427</v>
      </c>
      <c r="F56" s="95" t="s">
        <v>7</v>
      </c>
      <c r="G56" s="93" t="s">
        <v>32</v>
      </c>
    </row>
    <row r="57" spans="1:10" s="54" customFormat="1" x14ac:dyDescent="0.2">
      <c r="A57" s="96">
        <f t="shared" si="0"/>
        <v>43224</v>
      </c>
      <c r="B57" s="99" t="s">
        <v>431</v>
      </c>
      <c r="C57" s="94" t="s">
        <v>6</v>
      </c>
      <c r="D57" s="98">
        <v>156</v>
      </c>
      <c r="E57" s="98" t="s">
        <v>386</v>
      </c>
      <c r="F57" s="95" t="s">
        <v>7</v>
      </c>
      <c r="G57" s="93" t="s">
        <v>32</v>
      </c>
    </row>
    <row r="58" spans="1:10" s="54" customFormat="1" x14ac:dyDescent="0.2">
      <c r="A58" s="96">
        <f t="shared" si="0"/>
        <v>43224</v>
      </c>
      <c r="B58" s="99" t="s">
        <v>432</v>
      </c>
      <c r="C58" s="94" t="s">
        <v>6</v>
      </c>
      <c r="D58" s="98">
        <v>344</v>
      </c>
      <c r="E58" s="98" t="s">
        <v>386</v>
      </c>
      <c r="F58" s="95" t="s">
        <v>7</v>
      </c>
      <c r="G58" s="93" t="s">
        <v>32</v>
      </c>
    </row>
    <row r="59" spans="1:10" s="54" customFormat="1" x14ac:dyDescent="0.2">
      <c r="A59" s="96">
        <f t="shared" si="0"/>
        <v>43224</v>
      </c>
      <c r="B59" s="99" t="s">
        <v>433</v>
      </c>
      <c r="C59" s="94" t="s">
        <v>6</v>
      </c>
      <c r="D59" s="98">
        <v>26</v>
      </c>
      <c r="E59" s="98" t="s">
        <v>434</v>
      </c>
      <c r="F59" s="95" t="s">
        <v>7</v>
      </c>
      <c r="G59" s="93" t="s">
        <v>32</v>
      </c>
    </row>
    <row r="60" spans="1:10" s="54" customFormat="1" x14ac:dyDescent="0.2">
      <c r="A60" s="96">
        <f t="shared" si="0"/>
        <v>43224</v>
      </c>
      <c r="B60" s="99" t="s">
        <v>435</v>
      </c>
      <c r="C60" s="94" t="s">
        <v>6</v>
      </c>
      <c r="D60" s="98">
        <v>14</v>
      </c>
      <c r="E60" s="98" t="s">
        <v>434</v>
      </c>
      <c r="F60" s="95" t="s">
        <v>7</v>
      </c>
      <c r="G60" s="93" t="s">
        <v>32</v>
      </c>
    </row>
    <row r="61" spans="1:10" s="54" customFormat="1" x14ac:dyDescent="0.2">
      <c r="A61" s="96">
        <f t="shared" si="0"/>
        <v>43224</v>
      </c>
      <c r="B61" s="99" t="s">
        <v>436</v>
      </c>
      <c r="C61" s="94" t="s">
        <v>6</v>
      </c>
      <c r="D61" s="98">
        <v>22</v>
      </c>
      <c r="E61" s="98" t="s">
        <v>434</v>
      </c>
      <c r="F61" s="95" t="s">
        <v>7</v>
      </c>
      <c r="G61" s="93" t="s">
        <v>32</v>
      </c>
    </row>
    <row r="62" spans="1:10" s="54" customFormat="1" x14ac:dyDescent="0.2">
      <c r="A62" s="96">
        <f t="shared" si="0"/>
        <v>43224</v>
      </c>
      <c r="B62" s="99" t="s">
        <v>437</v>
      </c>
      <c r="C62" s="94" t="s">
        <v>6</v>
      </c>
      <c r="D62" s="98">
        <v>48</v>
      </c>
      <c r="E62" s="98" t="s">
        <v>434</v>
      </c>
      <c r="F62" s="95" t="s">
        <v>7</v>
      </c>
      <c r="G62" s="93" t="s">
        <v>32</v>
      </c>
    </row>
    <row r="63" spans="1:10" s="54" customFormat="1" x14ac:dyDescent="0.2">
      <c r="A63" s="96">
        <f t="shared" si="0"/>
        <v>43224</v>
      </c>
      <c r="B63" s="99" t="s">
        <v>438</v>
      </c>
      <c r="C63" s="94" t="s">
        <v>6</v>
      </c>
      <c r="D63" s="98">
        <v>110</v>
      </c>
      <c r="E63" s="98" t="s">
        <v>434</v>
      </c>
      <c r="F63" s="95" t="s">
        <v>7</v>
      </c>
      <c r="G63" s="93" t="s">
        <v>32</v>
      </c>
    </row>
    <row r="64" spans="1:10" s="54" customFormat="1" x14ac:dyDescent="0.2">
      <c r="A64" s="96">
        <f t="shared" si="0"/>
        <v>43224</v>
      </c>
      <c r="B64" s="99" t="s">
        <v>439</v>
      </c>
      <c r="C64" s="94" t="s">
        <v>6</v>
      </c>
      <c r="D64" s="98">
        <v>80</v>
      </c>
      <c r="E64" s="98" t="s">
        <v>434</v>
      </c>
      <c r="F64" s="95" t="s">
        <v>7</v>
      </c>
      <c r="G64" s="93" t="s">
        <v>32</v>
      </c>
    </row>
    <row r="65" spans="1:7" s="54" customFormat="1" x14ac:dyDescent="0.2">
      <c r="A65" s="96">
        <f t="shared" si="0"/>
        <v>43224</v>
      </c>
      <c r="B65" s="99" t="s">
        <v>440</v>
      </c>
      <c r="C65" s="94" t="s">
        <v>6</v>
      </c>
      <c r="D65" s="98">
        <v>110</v>
      </c>
      <c r="E65" s="98" t="s">
        <v>413</v>
      </c>
      <c r="F65" s="95" t="s">
        <v>7</v>
      </c>
      <c r="G65" s="93" t="s">
        <v>32</v>
      </c>
    </row>
    <row r="66" spans="1:7" s="54" customFormat="1" x14ac:dyDescent="0.2">
      <c r="A66" s="96">
        <f t="shared" si="0"/>
        <v>43224</v>
      </c>
      <c r="B66" s="99" t="s">
        <v>441</v>
      </c>
      <c r="C66" s="94" t="s">
        <v>6</v>
      </c>
      <c r="D66" s="98">
        <v>17</v>
      </c>
      <c r="E66" s="98" t="s">
        <v>413</v>
      </c>
      <c r="F66" s="95" t="s">
        <v>7</v>
      </c>
      <c r="G66" s="93" t="s">
        <v>32</v>
      </c>
    </row>
    <row r="67" spans="1:7" s="54" customFormat="1" x14ac:dyDescent="0.2">
      <c r="A67" s="96">
        <f t="shared" si="0"/>
        <v>43224</v>
      </c>
      <c r="B67" s="99" t="s">
        <v>442</v>
      </c>
      <c r="C67" s="94" t="s">
        <v>6</v>
      </c>
      <c r="D67" s="98">
        <v>93</v>
      </c>
      <c r="E67" s="98" t="s">
        <v>413</v>
      </c>
      <c r="F67" s="95" t="s">
        <v>7</v>
      </c>
      <c r="G67" s="93" t="s">
        <v>32</v>
      </c>
    </row>
    <row r="68" spans="1:7" s="54" customFormat="1" x14ac:dyDescent="0.2">
      <c r="A68" s="96">
        <f t="shared" si="0"/>
        <v>43224</v>
      </c>
      <c r="B68" s="99" t="s">
        <v>443</v>
      </c>
      <c r="C68" s="94" t="s">
        <v>6</v>
      </c>
      <c r="D68" s="98">
        <v>18</v>
      </c>
      <c r="E68" s="98" t="s">
        <v>413</v>
      </c>
      <c r="F68" s="95" t="s">
        <v>7</v>
      </c>
      <c r="G68" s="93" t="s">
        <v>32</v>
      </c>
    </row>
    <row r="69" spans="1:7" s="54" customFormat="1" x14ac:dyDescent="0.2">
      <c r="A69" s="96">
        <f t="shared" si="0"/>
        <v>43224</v>
      </c>
      <c r="B69" s="99" t="s">
        <v>444</v>
      </c>
      <c r="C69" s="94" t="s">
        <v>6</v>
      </c>
      <c r="D69" s="98">
        <v>62</v>
      </c>
      <c r="E69" s="98" t="s">
        <v>413</v>
      </c>
      <c r="F69" s="95" t="s">
        <v>7</v>
      </c>
      <c r="G69" s="93" t="s">
        <v>32</v>
      </c>
    </row>
    <row r="70" spans="1:7" s="54" customFormat="1" x14ac:dyDescent="0.2">
      <c r="A70" s="96">
        <f t="shared" ref="A70:A94" si="1">$B$1</f>
        <v>43224</v>
      </c>
      <c r="B70" s="99" t="s">
        <v>445</v>
      </c>
      <c r="C70" s="94" t="s">
        <v>6</v>
      </c>
      <c r="D70" s="98">
        <v>196</v>
      </c>
      <c r="E70" s="98" t="s">
        <v>394</v>
      </c>
      <c r="F70" s="95" t="s">
        <v>7</v>
      </c>
      <c r="G70" s="93" t="s">
        <v>32</v>
      </c>
    </row>
    <row r="71" spans="1:7" s="54" customFormat="1" x14ac:dyDescent="0.2">
      <c r="A71" s="96">
        <f t="shared" si="1"/>
        <v>43224</v>
      </c>
      <c r="B71" s="99" t="s">
        <v>446</v>
      </c>
      <c r="C71" s="94" t="s">
        <v>6</v>
      </c>
      <c r="D71" s="98">
        <v>24</v>
      </c>
      <c r="E71" s="98" t="s">
        <v>394</v>
      </c>
      <c r="F71" s="95" t="s">
        <v>7</v>
      </c>
      <c r="G71" s="93" t="s">
        <v>32</v>
      </c>
    </row>
    <row r="72" spans="1:7" s="54" customFormat="1" x14ac:dyDescent="0.2">
      <c r="A72" s="96">
        <f t="shared" si="1"/>
        <v>43224</v>
      </c>
      <c r="B72" s="99" t="s">
        <v>447</v>
      </c>
      <c r="C72" s="94" t="s">
        <v>6</v>
      </c>
      <c r="D72" s="98">
        <v>280</v>
      </c>
      <c r="E72" s="98" t="s">
        <v>394</v>
      </c>
      <c r="F72" s="95" t="s">
        <v>7</v>
      </c>
      <c r="G72" s="93" t="s">
        <v>32</v>
      </c>
    </row>
    <row r="73" spans="1:7" s="54" customFormat="1" x14ac:dyDescent="0.2">
      <c r="A73" s="96">
        <f t="shared" si="1"/>
        <v>43224</v>
      </c>
      <c r="B73" s="99" t="s">
        <v>448</v>
      </c>
      <c r="C73" s="94" t="s">
        <v>6</v>
      </c>
      <c r="D73" s="98">
        <v>110</v>
      </c>
      <c r="E73" s="98" t="s">
        <v>404</v>
      </c>
      <c r="F73" s="95" t="s">
        <v>7</v>
      </c>
      <c r="G73" s="93" t="s">
        <v>32</v>
      </c>
    </row>
    <row r="74" spans="1:7" s="54" customFormat="1" x14ac:dyDescent="0.2">
      <c r="A74" s="96">
        <f t="shared" si="1"/>
        <v>43224</v>
      </c>
      <c r="B74" s="99" t="s">
        <v>449</v>
      </c>
      <c r="C74" s="94" t="s">
        <v>6</v>
      </c>
      <c r="D74" s="98">
        <v>60</v>
      </c>
      <c r="E74" s="98" t="s">
        <v>404</v>
      </c>
      <c r="F74" s="95" t="s">
        <v>7</v>
      </c>
      <c r="G74" s="93" t="s">
        <v>32</v>
      </c>
    </row>
    <row r="75" spans="1:7" s="54" customFormat="1" x14ac:dyDescent="0.2">
      <c r="A75" s="96">
        <f t="shared" si="1"/>
        <v>43224</v>
      </c>
      <c r="B75" s="99" t="s">
        <v>450</v>
      </c>
      <c r="C75" s="94" t="s">
        <v>6</v>
      </c>
      <c r="D75" s="98">
        <v>88</v>
      </c>
      <c r="E75" s="98" t="s">
        <v>410</v>
      </c>
      <c r="F75" s="95" t="s">
        <v>7</v>
      </c>
      <c r="G75" s="93" t="s">
        <v>32</v>
      </c>
    </row>
    <row r="76" spans="1:7" s="54" customFormat="1" x14ac:dyDescent="0.2">
      <c r="A76" s="96">
        <f t="shared" si="1"/>
        <v>43224</v>
      </c>
      <c r="B76" s="99" t="s">
        <v>451</v>
      </c>
      <c r="C76" s="94" t="s">
        <v>6</v>
      </c>
      <c r="D76" s="98">
        <v>24</v>
      </c>
      <c r="E76" s="98" t="s">
        <v>410</v>
      </c>
      <c r="F76" s="95" t="s">
        <v>7</v>
      </c>
      <c r="G76" s="93" t="s">
        <v>32</v>
      </c>
    </row>
    <row r="77" spans="1:7" s="54" customFormat="1" x14ac:dyDescent="0.2">
      <c r="A77" s="96">
        <f t="shared" si="1"/>
        <v>43224</v>
      </c>
      <c r="B77" s="99" t="s">
        <v>452</v>
      </c>
      <c r="C77" s="94" t="s">
        <v>6</v>
      </c>
      <c r="D77" s="98">
        <v>88</v>
      </c>
      <c r="E77" s="98" t="s">
        <v>410</v>
      </c>
      <c r="F77" s="95" t="s">
        <v>7</v>
      </c>
      <c r="G77" s="93" t="s">
        <v>32</v>
      </c>
    </row>
    <row r="78" spans="1:7" s="54" customFormat="1" x14ac:dyDescent="0.2">
      <c r="A78" s="96">
        <f t="shared" si="1"/>
        <v>43224</v>
      </c>
      <c r="B78" s="99" t="s">
        <v>453</v>
      </c>
      <c r="C78" s="94" t="s">
        <v>6</v>
      </c>
      <c r="D78" s="98">
        <v>24</v>
      </c>
      <c r="E78" s="98" t="s">
        <v>410</v>
      </c>
      <c r="F78" s="95" t="s">
        <v>7</v>
      </c>
      <c r="G78" s="93" t="s">
        <v>32</v>
      </c>
    </row>
    <row r="79" spans="1:7" s="54" customFormat="1" x14ac:dyDescent="0.2">
      <c r="A79" s="96">
        <f t="shared" si="1"/>
        <v>43224</v>
      </c>
      <c r="B79" s="99" t="s">
        <v>454</v>
      </c>
      <c r="C79" s="94" t="s">
        <v>6</v>
      </c>
      <c r="D79" s="98">
        <v>76</v>
      </c>
      <c r="E79" s="98" t="s">
        <v>410</v>
      </c>
      <c r="F79" s="95" t="s">
        <v>7</v>
      </c>
      <c r="G79" s="93" t="s">
        <v>32</v>
      </c>
    </row>
    <row r="80" spans="1:7" s="54" customFormat="1" x14ac:dyDescent="0.2">
      <c r="A80" s="96">
        <f t="shared" si="1"/>
        <v>43224</v>
      </c>
      <c r="B80" s="99" t="s">
        <v>455</v>
      </c>
      <c r="C80" s="94" t="s">
        <v>6</v>
      </c>
      <c r="D80" s="98">
        <v>58</v>
      </c>
      <c r="E80" s="98" t="s">
        <v>456</v>
      </c>
      <c r="F80" s="95" t="s">
        <v>7</v>
      </c>
      <c r="G80" s="93" t="s">
        <v>32</v>
      </c>
    </row>
    <row r="81" spans="1:7" s="54" customFormat="1" x14ac:dyDescent="0.2">
      <c r="A81" s="96">
        <f t="shared" si="1"/>
        <v>43224</v>
      </c>
      <c r="B81" s="99" t="s">
        <v>457</v>
      </c>
      <c r="C81" s="94" t="s">
        <v>6</v>
      </c>
      <c r="D81" s="98">
        <v>63</v>
      </c>
      <c r="E81" s="98" t="s">
        <v>456</v>
      </c>
      <c r="F81" s="95" t="s">
        <v>7</v>
      </c>
      <c r="G81" s="93" t="s">
        <v>32</v>
      </c>
    </row>
    <row r="82" spans="1:7" s="54" customFormat="1" x14ac:dyDescent="0.2">
      <c r="A82" s="96">
        <f t="shared" si="1"/>
        <v>43224</v>
      </c>
      <c r="B82" s="99" t="s">
        <v>458</v>
      </c>
      <c r="C82" s="94" t="s">
        <v>6</v>
      </c>
      <c r="D82" s="98">
        <v>179</v>
      </c>
      <c r="E82" s="98" t="s">
        <v>456</v>
      </c>
      <c r="F82" s="95" t="s">
        <v>7</v>
      </c>
      <c r="G82" s="93" t="s">
        <v>32</v>
      </c>
    </row>
    <row r="83" spans="1:7" s="54" customFormat="1" x14ac:dyDescent="0.2">
      <c r="A83" s="96">
        <f t="shared" si="1"/>
        <v>43224</v>
      </c>
      <c r="B83" s="99" t="s">
        <v>459</v>
      </c>
      <c r="C83" s="94" t="s">
        <v>6</v>
      </c>
      <c r="D83" s="98">
        <v>110</v>
      </c>
      <c r="E83" s="98" t="s">
        <v>460</v>
      </c>
      <c r="F83" s="95" t="s">
        <v>7</v>
      </c>
      <c r="G83" s="93" t="s">
        <v>32</v>
      </c>
    </row>
    <row r="84" spans="1:7" s="54" customFormat="1" x14ac:dyDescent="0.2">
      <c r="A84" s="96">
        <f t="shared" si="1"/>
        <v>43224</v>
      </c>
      <c r="B84" s="99" t="s">
        <v>461</v>
      </c>
      <c r="C84" s="94" t="s">
        <v>6</v>
      </c>
      <c r="D84" s="98">
        <v>84</v>
      </c>
      <c r="E84" s="98" t="s">
        <v>460</v>
      </c>
      <c r="F84" s="95" t="s">
        <v>7</v>
      </c>
      <c r="G84" s="93" t="s">
        <v>32</v>
      </c>
    </row>
    <row r="85" spans="1:7" s="54" customFormat="1" x14ac:dyDescent="0.2">
      <c r="A85" s="96">
        <f t="shared" si="1"/>
        <v>43224</v>
      </c>
      <c r="B85" s="99" t="s">
        <v>462</v>
      </c>
      <c r="C85" s="94" t="s">
        <v>6</v>
      </c>
      <c r="D85" s="98">
        <v>106</v>
      </c>
      <c r="E85" s="98" t="s">
        <v>460</v>
      </c>
      <c r="F85" s="95" t="s">
        <v>7</v>
      </c>
      <c r="G85" s="93" t="s">
        <v>32</v>
      </c>
    </row>
    <row r="86" spans="1:7" s="54" customFormat="1" x14ac:dyDescent="0.2">
      <c r="A86" s="96">
        <f t="shared" si="1"/>
        <v>43224</v>
      </c>
      <c r="B86" s="99" t="s">
        <v>463</v>
      </c>
      <c r="C86" s="94" t="s">
        <v>6</v>
      </c>
      <c r="D86" s="98">
        <v>116</v>
      </c>
      <c r="E86" s="98" t="s">
        <v>464</v>
      </c>
      <c r="F86" s="95" t="s">
        <v>7</v>
      </c>
      <c r="G86" s="93" t="s">
        <v>32</v>
      </c>
    </row>
    <row r="87" spans="1:7" s="54" customFormat="1" x14ac:dyDescent="0.2">
      <c r="A87" s="96">
        <f t="shared" si="1"/>
        <v>43224</v>
      </c>
      <c r="B87" s="99" t="s">
        <v>465</v>
      </c>
      <c r="C87" s="94" t="s">
        <v>6</v>
      </c>
      <c r="D87" s="98">
        <v>184</v>
      </c>
      <c r="E87" s="98" t="s">
        <v>464</v>
      </c>
      <c r="F87" s="95" t="s">
        <v>7</v>
      </c>
      <c r="G87" s="93" t="s">
        <v>32</v>
      </c>
    </row>
    <row r="88" spans="1:7" s="54" customFormat="1" x14ac:dyDescent="0.2">
      <c r="A88" s="96">
        <f t="shared" si="1"/>
        <v>43224</v>
      </c>
      <c r="B88" s="99" t="s">
        <v>466</v>
      </c>
      <c r="C88" s="94" t="s">
        <v>6</v>
      </c>
      <c r="D88" s="98">
        <v>519</v>
      </c>
      <c r="E88" s="98" t="s">
        <v>467</v>
      </c>
      <c r="F88" s="95" t="s">
        <v>7</v>
      </c>
      <c r="G88" s="93" t="s">
        <v>32</v>
      </c>
    </row>
    <row r="89" spans="1:7" s="54" customFormat="1" x14ac:dyDescent="0.2">
      <c r="A89" s="96">
        <f t="shared" si="1"/>
        <v>43224</v>
      </c>
      <c r="B89" s="99" t="s">
        <v>468</v>
      </c>
      <c r="C89" s="94" t="s">
        <v>6</v>
      </c>
      <c r="D89" s="98">
        <v>277</v>
      </c>
      <c r="E89" s="98" t="s">
        <v>469</v>
      </c>
      <c r="F89" s="95" t="s">
        <v>7</v>
      </c>
      <c r="G89" s="93" t="s">
        <v>32</v>
      </c>
    </row>
    <row r="90" spans="1:7" s="54" customFormat="1" x14ac:dyDescent="0.2">
      <c r="A90" s="96">
        <f t="shared" si="1"/>
        <v>43224</v>
      </c>
      <c r="B90" s="99" t="s">
        <v>470</v>
      </c>
      <c r="C90" s="94" t="s">
        <v>6</v>
      </c>
      <c r="D90" s="98">
        <v>105</v>
      </c>
      <c r="E90" s="98" t="s">
        <v>471</v>
      </c>
      <c r="F90" s="95" t="s">
        <v>7</v>
      </c>
      <c r="G90" s="93" t="s">
        <v>32</v>
      </c>
    </row>
    <row r="91" spans="1:7" s="54" customFormat="1" x14ac:dyDescent="0.2">
      <c r="A91" s="96">
        <f t="shared" si="1"/>
        <v>43224</v>
      </c>
      <c r="B91" s="99" t="s">
        <v>472</v>
      </c>
      <c r="C91" s="94" t="s">
        <v>6</v>
      </c>
      <c r="D91" s="98">
        <v>395</v>
      </c>
      <c r="E91" s="98" t="s">
        <v>471</v>
      </c>
      <c r="F91" s="95" t="s">
        <v>7</v>
      </c>
      <c r="G91" s="93" t="s">
        <v>32</v>
      </c>
    </row>
    <row r="92" spans="1:7" s="54" customFormat="1" x14ac:dyDescent="0.2">
      <c r="A92" s="96">
        <f t="shared" si="1"/>
        <v>43224</v>
      </c>
      <c r="B92" s="99" t="s">
        <v>473</v>
      </c>
      <c r="C92" s="94" t="s">
        <v>6</v>
      </c>
      <c r="D92" s="98">
        <v>155</v>
      </c>
      <c r="E92" s="98" t="s">
        <v>471</v>
      </c>
      <c r="F92" s="95" t="s">
        <v>7</v>
      </c>
      <c r="G92" s="93" t="s">
        <v>32</v>
      </c>
    </row>
    <row r="93" spans="1:7" s="54" customFormat="1" x14ac:dyDescent="0.2">
      <c r="A93" s="96">
        <f t="shared" si="1"/>
        <v>43224</v>
      </c>
      <c r="B93" s="99" t="s">
        <v>474</v>
      </c>
      <c r="C93" s="94" t="s">
        <v>6</v>
      </c>
      <c r="D93" s="98">
        <v>54</v>
      </c>
      <c r="E93" s="98" t="s">
        <v>471</v>
      </c>
      <c r="F93" s="95" t="s">
        <v>7</v>
      </c>
      <c r="G93" s="93" t="s">
        <v>32</v>
      </c>
    </row>
    <row r="94" spans="1:7" s="54" customFormat="1" x14ac:dyDescent="0.2">
      <c r="A94" s="96">
        <f t="shared" si="1"/>
        <v>43224</v>
      </c>
      <c r="B94" s="99" t="s">
        <v>475</v>
      </c>
      <c r="C94" s="94" t="s">
        <v>6</v>
      </c>
      <c r="D94" s="98">
        <v>2</v>
      </c>
      <c r="E94" s="98" t="s">
        <v>471</v>
      </c>
      <c r="F94" s="95" t="s">
        <v>7</v>
      </c>
      <c r="G94" s="93" t="s">
        <v>32</v>
      </c>
    </row>
    <row r="95" spans="1:7" s="54" customFormat="1" x14ac:dyDescent="0.2">
      <c r="F95" s="67"/>
      <c r="G95" s="67"/>
    </row>
    <row r="96" spans="1:7" s="54" customFormat="1" x14ac:dyDescent="0.2">
      <c r="F96" s="67"/>
      <c r="G96" s="67"/>
    </row>
    <row r="97" spans="6:7" s="54" customFormat="1" x14ac:dyDescent="0.2">
      <c r="F97" s="67"/>
      <c r="G97" s="67"/>
    </row>
    <row r="98" spans="6:7" s="54" customFormat="1" x14ac:dyDescent="0.2">
      <c r="F98" s="67"/>
      <c r="G98" s="67"/>
    </row>
    <row r="99" spans="6:7" s="54" customFormat="1" x14ac:dyDescent="0.2">
      <c r="F99" s="67"/>
      <c r="G99" s="67"/>
    </row>
    <row r="100" spans="6:7" s="54" customFormat="1" x14ac:dyDescent="0.2">
      <c r="F100" s="67"/>
      <c r="G100" s="67"/>
    </row>
    <row r="101" spans="6:7" s="54" customFormat="1" x14ac:dyDescent="0.2">
      <c r="F101" s="67"/>
      <c r="G101" s="67"/>
    </row>
    <row r="102" spans="6:7" s="54" customFormat="1" x14ac:dyDescent="0.2">
      <c r="F102" s="67"/>
      <c r="G102" s="67"/>
    </row>
    <row r="103" spans="6:7" s="54" customFormat="1" x14ac:dyDescent="0.2">
      <c r="F103" s="67"/>
      <c r="G103" s="67"/>
    </row>
    <row r="104" spans="6:7" s="54" customFormat="1" x14ac:dyDescent="0.2">
      <c r="F104" s="67"/>
      <c r="G104" s="67"/>
    </row>
    <row r="105" spans="6:7" s="54" customFormat="1" x14ac:dyDescent="0.2">
      <c r="F105" s="67"/>
      <c r="G105" s="67"/>
    </row>
    <row r="106" spans="6:7" s="54" customFormat="1" x14ac:dyDescent="0.2">
      <c r="F106" s="67"/>
      <c r="G106" s="67"/>
    </row>
    <row r="107" spans="6:7" s="54" customFormat="1" x14ac:dyDescent="0.2">
      <c r="F107" s="67"/>
      <c r="G107" s="67"/>
    </row>
    <row r="108" spans="6:7" s="54" customFormat="1" x14ac:dyDescent="0.2">
      <c r="F108" s="67"/>
      <c r="G108" s="67"/>
    </row>
    <row r="109" spans="6:7" s="54" customFormat="1" x14ac:dyDescent="0.2">
      <c r="F109" s="67"/>
      <c r="G109" s="67"/>
    </row>
    <row r="110" spans="6:7" s="54" customFormat="1" x14ac:dyDescent="0.2">
      <c r="F110" s="67"/>
      <c r="G110" s="67"/>
    </row>
    <row r="111" spans="6:7" s="54" customFormat="1" x14ac:dyDescent="0.2">
      <c r="F111" s="67"/>
      <c r="G111" s="67"/>
    </row>
    <row r="112" spans="6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30Apr18</vt:lpstr>
      <vt:lpstr>Details 02Mai18</vt:lpstr>
      <vt:lpstr>Details 03Mai18</vt:lpstr>
      <vt:lpstr>Details 04Mai18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2018-05-07T07:13:25Z</dcterms:modified>
</cp:coreProperties>
</file>